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430"/>
  </bookViews>
  <sheets>
    <sheet name="体检结果" sheetId="1" r:id="rId1"/>
  </sheets>
  <definedNames>
    <definedName name="_xlnm.Print_Titles" localSheetId="0">体检结果!$4:4</definedName>
    <definedName name="_xlnm._FilterDatabase" localSheetId="0" hidden="1">体检结果!$A$4:$GP$103</definedName>
  </definedNames>
  <calcPr calcId="144525"/>
</workbook>
</file>

<file path=xl/sharedStrings.xml><?xml version="1.0" encoding="utf-8"?>
<sst xmlns="http://schemas.openxmlformats.org/spreadsheetml/2006/main" count="348">
  <si>
    <t>附件</t>
  </si>
  <si>
    <t>甘肃省2020年考试录用机关公务员和参照公务员法管理单位工作人员武威考区
体检结果公示人员名单</t>
  </si>
  <si>
    <t>序号</t>
  </si>
  <si>
    <t>姓名</t>
  </si>
  <si>
    <t>职位名称</t>
  </si>
  <si>
    <t>职位
代码</t>
  </si>
  <si>
    <t>计划
招考
人数</t>
  </si>
  <si>
    <t>准考证号</t>
  </si>
  <si>
    <t>笔试
成绩</t>
  </si>
  <si>
    <t>面试
成绩</t>
  </si>
  <si>
    <t>人民警察职位体能
测评</t>
  </si>
  <si>
    <t>总成绩</t>
  </si>
  <si>
    <t>体检
结果</t>
  </si>
  <si>
    <t>备注</t>
  </si>
  <si>
    <t>朱思远</t>
  </si>
  <si>
    <t>武威市委政法委员会</t>
  </si>
  <si>
    <t>102230202530</t>
  </si>
  <si>
    <t>合格</t>
  </si>
  <si>
    <t>进入考察环节</t>
  </si>
  <si>
    <t>马经国</t>
  </si>
  <si>
    <t>民进武威市委员会</t>
  </si>
  <si>
    <t>102230102807</t>
  </si>
  <si>
    <t>樊娅瑄</t>
  </si>
  <si>
    <t>凉州区纪委监委</t>
  </si>
  <si>
    <t>62231054</t>
  </si>
  <si>
    <t>102230100307</t>
  </si>
  <si>
    <t>高永峰</t>
  </si>
  <si>
    <t>凉州区纪委监委黄羊纪检监察工作委员会</t>
  </si>
  <si>
    <t>62231055</t>
  </si>
  <si>
    <t>102230303002</t>
  </si>
  <si>
    <t>张  鹏</t>
  </si>
  <si>
    <t>凉州区纪委监委第二派驻纪检监察组</t>
  </si>
  <si>
    <t>62231056</t>
  </si>
  <si>
    <t>102230200624</t>
  </si>
  <si>
    <t>谢明栩</t>
  </si>
  <si>
    <t>凉州区纪委监委第六派驻纪检监察组</t>
  </si>
  <si>
    <t>62231057</t>
  </si>
  <si>
    <t>102230202411</t>
  </si>
  <si>
    <t>钱春梅</t>
  </si>
  <si>
    <t>凉州区纪委监委金羊纪检监察工作委员会</t>
  </si>
  <si>
    <t>62231058</t>
  </si>
  <si>
    <t>102230100805</t>
  </si>
  <si>
    <t>刘  栋</t>
  </si>
  <si>
    <t>凉州区委办公室</t>
  </si>
  <si>
    <t>62231059</t>
  </si>
  <si>
    <t>102230101115</t>
  </si>
  <si>
    <t>刘雅文</t>
  </si>
  <si>
    <t>102230302316</t>
  </si>
  <si>
    <t>杨  琦</t>
  </si>
  <si>
    <t>62231060</t>
  </si>
  <si>
    <t>102230301724</t>
  </si>
  <si>
    <t>王  菲</t>
  </si>
  <si>
    <t>102230300810</t>
  </si>
  <si>
    <t>张玉玺</t>
  </si>
  <si>
    <t>凉州区委组织部</t>
  </si>
  <si>
    <t>62231062</t>
  </si>
  <si>
    <t>102230201226</t>
  </si>
  <si>
    <t>王  娜</t>
  </si>
  <si>
    <t>62231063</t>
  </si>
  <si>
    <t>102230102304</t>
  </si>
  <si>
    <t>李亚梅</t>
  </si>
  <si>
    <t>凉州区委宣传部</t>
  </si>
  <si>
    <t>62231064</t>
  </si>
  <si>
    <t>102230301013</t>
  </si>
  <si>
    <t>杨  倩</t>
  </si>
  <si>
    <t>62231065</t>
  </si>
  <si>
    <t>102230200113</t>
  </si>
  <si>
    <t>齐元勋</t>
  </si>
  <si>
    <t>凉州区委机构编制委员会
办公室</t>
  </si>
  <si>
    <t>62231066</t>
  </si>
  <si>
    <t>102230302113</t>
  </si>
  <si>
    <t>樊凯琪</t>
  </si>
  <si>
    <t>62231067</t>
  </si>
  <si>
    <t>102230302322</t>
  </si>
  <si>
    <t>秦常桂</t>
  </si>
  <si>
    <t>凉州区妇女联合会</t>
  </si>
  <si>
    <t>62231068</t>
  </si>
  <si>
    <t>102230301118</t>
  </si>
  <si>
    <t>陈玉芝</t>
  </si>
  <si>
    <t>凉州区政府办公室</t>
  </si>
  <si>
    <t>62231069</t>
  </si>
  <si>
    <t>102230301107</t>
  </si>
  <si>
    <t>褚莉珺</t>
  </si>
  <si>
    <t>凉州区市场监督管理局</t>
  </si>
  <si>
    <t>62231070</t>
  </si>
  <si>
    <t>102230202630</t>
  </si>
  <si>
    <t>王倩文</t>
  </si>
  <si>
    <t>62231071</t>
  </si>
  <si>
    <t>102230300126</t>
  </si>
  <si>
    <t>陈沁雪</t>
  </si>
  <si>
    <t>62231072</t>
  </si>
  <si>
    <t>102230202824</t>
  </si>
  <si>
    <t>吴子钰</t>
  </si>
  <si>
    <t>凉州区住房和城乡建设局</t>
  </si>
  <si>
    <t>62231073</t>
  </si>
  <si>
    <t>102230303004</t>
  </si>
  <si>
    <t>范晗相</t>
  </si>
  <si>
    <t>凉州区交通运输局</t>
  </si>
  <si>
    <t>62231074</t>
  </si>
  <si>
    <t>102230301216</t>
  </si>
  <si>
    <t>吴  頔</t>
  </si>
  <si>
    <t>凉州区审计局</t>
  </si>
  <si>
    <t>62231075</t>
  </si>
  <si>
    <t>102230303012</t>
  </si>
  <si>
    <t>李雅娇</t>
  </si>
  <si>
    <t>102230201025</t>
  </si>
  <si>
    <t>王雅琼</t>
  </si>
  <si>
    <t>凉州区财政局</t>
  </si>
  <si>
    <t>62231076</t>
  </si>
  <si>
    <t>102230100415</t>
  </si>
  <si>
    <t>周  静</t>
  </si>
  <si>
    <t>62231077</t>
  </si>
  <si>
    <t>102230101304</t>
  </si>
  <si>
    <t>王成鹏</t>
  </si>
  <si>
    <t>凉州区水务局</t>
  </si>
  <si>
    <t>62231078</t>
  </si>
  <si>
    <t>102230100113</t>
  </si>
  <si>
    <t>郭小丫</t>
  </si>
  <si>
    <t>凉州区教育局</t>
  </si>
  <si>
    <t>62231079</t>
  </si>
  <si>
    <t>102230201730</t>
  </si>
  <si>
    <t>武兴庭</t>
  </si>
  <si>
    <t>凉州区人力资源
和社会保障局</t>
  </si>
  <si>
    <t>62231080</t>
  </si>
  <si>
    <t>102230302801</t>
  </si>
  <si>
    <t>丁  鉴</t>
  </si>
  <si>
    <t>凉州区林业和草原局</t>
  </si>
  <si>
    <t>62231081</t>
  </si>
  <si>
    <t>102230100519</t>
  </si>
  <si>
    <t>杜小静</t>
  </si>
  <si>
    <t>凉州区发展和改革局</t>
  </si>
  <si>
    <t>62231082</t>
  </si>
  <si>
    <t>102230202906</t>
  </si>
  <si>
    <t>马  媛</t>
  </si>
  <si>
    <t>武威市自然资源局
凉州分局</t>
  </si>
  <si>
    <t>62231083</t>
  </si>
  <si>
    <t>102230100808</t>
  </si>
  <si>
    <t>陈文佳</t>
  </si>
  <si>
    <t>凉州区应急管理局</t>
  </si>
  <si>
    <t>62231084</t>
  </si>
  <si>
    <t>102230300727</t>
  </si>
  <si>
    <t>何  鑫</t>
  </si>
  <si>
    <t>凉州区司法局</t>
  </si>
  <si>
    <t>62231085</t>
  </si>
  <si>
    <t>102230201429</t>
  </si>
  <si>
    <t>张丹妮</t>
  </si>
  <si>
    <t>102230300111</t>
  </si>
  <si>
    <t>杨舒雅</t>
  </si>
  <si>
    <t>62231086</t>
  </si>
  <si>
    <t>102230101510</t>
  </si>
  <si>
    <t>因怀孕未完成
全部体检项目</t>
  </si>
  <si>
    <t>暂进入考察环节</t>
  </si>
  <si>
    <t>李  泽</t>
  </si>
  <si>
    <t>62231087</t>
  </si>
  <si>
    <t>102230200913</t>
  </si>
  <si>
    <t>马晓斐</t>
  </si>
  <si>
    <t>62231088</t>
  </si>
  <si>
    <t>102230302619</t>
  </si>
  <si>
    <t>雷  霄</t>
  </si>
  <si>
    <t>102230201715</t>
  </si>
  <si>
    <t>买  泓</t>
  </si>
  <si>
    <t>102230202525</t>
  </si>
  <si>
    <t>蒲天琴</t>
  </si>
  <si>
    <t>62231089</t>
  </si>
  <si>
    <t>102230301006</t>
  </si>
  <si>
    <t>丁  楠</t>
  </si>
  <si>
    <t>102230202013</t>
  </si>
  <si>
    <t>叶荣德</t>
  </si>
  <si>
    <t>民勤县东坝镇人民政府</t>
  </si>
  <si>
    <t>62231090</t>
  </si>
  <si>
    <t>103230400125</t>
  </si>
  <si>
    <t>放弃体检资格</t>
  </si>
  <si>
    <t>丁志鹏</t>
  </si>
  <si>
    <t>103230402115</t>
  </si>
  <si>
    <t>递补进入体检环节，体检合格。</t>
  </si>
  <si>
    <t>陆鹏军</t>
  </si>
  <si>
    <t>民勤县夹河镇人民政府</t>
  </si>
  <si>
    <t>62231091</t>
  </si>
  <si>
    <t>103230403226</t>
  </si>
  <si>
    <t>不合格</t>
  </si>
  <si>
    <t>郑金洋</t>
  </si>
  <si>
    <t>103230400927</t>
  </si>
  <si>
    <t>马维超</t>
  </si>
  <si>
    <t>民勤县大滩镇人民政府</t>
  </si>
  <si>
    <t>62231092</t>
  </si>
  <si>
    <t>103230403224</t>
  </si>
  <si>
    <t>潘丹莹</t>
  </si>
  <si>
    <t>62231093</t>
  </si>
  <si>
    <t>103230402817</t>
  </si>
  <si>
    <t>钱银芳</t>
  </si>
  <si>
    <t>民勤县泉山镇人民政府</t>
  </si>
  <si>
    <t>62231094</t>
  </si>
  <si>
    <t>103230400520</t>
  </si>
  <si>
    <t>韩奇睿</t>
  </si>
  <si>
    <t>62231095</t>
  </si>
  <si>
    <t>103230400907</t>
  </si>
  <si>
    <t>樊培山</t>
  </si>
  <si>
    <t>民勤县红沙梁镇人民政府</t>
  </si>
  <si>
    <t>62231096</t>
  </si>
  <si>
    <t>103230401210</t>
  </si>
  <si>
    <t>周  炜</t>
  </si>
  <si>
    <t>民勤县西渠镇人民政府</t>
  </si>
  <si>
    <t>62231097</t>
  </si>
  <si>
    <t>103230400915</t>
  </si>
  <si>
    <t>朱智全</t>
  </si>
  <si>
    <t>民勤县东湖镇人民政府</t>
  </si>
  <si>
    <t>62231098</t>
  </si>
  <si>
    <t>103230400815</t>
  </si>
  <si>
    <t>刘文雪</t>
  </si>
  <si>
    <t>103230402625</t>
  </si>
  <si>
    <t>姬  睿</t>
  </si>
  <si>
    <t>古浪县委办公室</t>
  </si>
  <si>
    <t>62231099</t>
  </si>
  <si>
    <t>102230300509</t>
  </si>
  <si>
    <t>王维佳</t>
  </si>
  <si>
    <t>102230203010</t>
  </si>
  <si>
    <t>尚晓睿</t>
  </si>
  <si>
    <t>62231100</t>
  </si>
  <si>
    <t>102230101102</t>
  </si>
  <si>
    <t>钟雪丽</t>
  </si>
  <si>
    <t>古浪县委组织部</t>
  </si>
  <si>
    <t>62231101</t>
  </si>
  <si>
    <t>102230200619</t>
  </si>
  <si>
    <t>赵阳阳</t>
  </si>
  <si>
    <t>古浪县纪委监委第一派驻
纪检监察组</t>
  </si>
  <si>
    <t>62231102</t>
  </si>
  <si>
    <t>102230200323</t>
  </si>
  <si>
    <t>刘光磊</t>
  </si>
  <si>
    <t>古浪县委机构编制委员会
办公室</t>
  </si>
  <si>
    <t>62231103</t>
  </si>
  <si>
    <t>102230300123</t>
  </si>
  <si>
    <t>谢佳妤</t>
  </si>
  <si>
    <t>古浪县民政局</t>
  </si>
  <si>
    <t>62231104</t>
  </si>
  <si>
    <t>102230200717</t>
  </si>
  <si>
    <t>聂金鹏</t>
  </si>
  <si>
    <t>102230301402</t>
  </si>
  <si>
    <t>顾月娥</t>
  </si>
  <si>
    <t>古浪县发展和改革局</t>
  </si>
  <si>
    <t>62231105</t>
  </si>
  <si>
    <t>102230300519</t>
  </si>
  <si>
    <t>王  荣</t>
  </si>
  <si>
    <t>古浪县人力资源
和社会保障局</t>
  </si>
  <si>
    <t>62231106</t>
  </si>
  <si>
    <t>102230100517</t>
  </si>
  <si>
    <t>焦晓莹</t>
  </si>
  <si>
    <t>古浪县卫生健康局</t>
  </si>
  <si>
    <t>62231107</t>
  </si>
  <si>
    <t>102230102212</t>
  </si>
  <si>
    <t>赵海龙</t>
  </si>
  <si>
    <t>古浪县民权镇人民政府</t>
  </si>
  <si>
    <t>62231108</t>
  </si>
  <si>
    <t>103230403305</t>
  </si>
  <si>
    <t>蔡永兰</t>
  </si>
  <si>
    <t>古浪县直滩镇人民政府</t>
  </si>
  <si>
    <t>62231109</t>
  </si>
  <si>
    <t>103230400513</t>
  </si>
  <si>
    <t>高铭阳</t>
  </si>
  <si>
    <t>天祝藏族自治县大红沟镇
人民政府</t>
  </si>
  <si>
    <t>62231110</t>
  </si>
  <si>
    <t>103230400812</t>
  </si>
  <si>
    <t>陈玉芳</t>
  </si>
  <si>
    <t>天祝藏族自治县东大滩乡
人民政府</t>
  </si>
  <si>
    <t>62231111</t>
  </si>
  <si>
    <t>103230401014</t>
  </si>
  <si>
    <t>王子琦</t>
  </si>
  <si>
    <t>武威市公安局凉州分局</t>
  </si>
  <si>
    <t>62231112</t>
  </si>
  <si>
    <t>102230200715</t>
  </si>
  <si>
    <t>汪雪蛟</t>
  </si>
  <si>
    <t>102230201018</t>
  </si>
  <si>
    <t>赵国龙</t>
  </si>
  <si>
    <t>102230303029</t>
  </si>
  <si>
    <t>年  泽</t>
  </si>
  <si>
    <t>102230201627</t>
  </si>
  <si>
    <t>陈  丹</t>
  </si>
  <si>
    <t>62231114</t>
  </si>
  <si>
    <t>102230102706</t>
  </si>
  <si>
    <t>张  磊</t>
  </si>
  <si>
    <t>民勤县公安局</t>
  </si>
  <si>
    <t>62231115</t>
  </si>
  <si>
    <t>102230102228</t>
  </si>
  <si>
    <t>朱家德</t>
  </si>
  <si>
    <t>古浪县公安局</t>
  </si>
  <si>
    <t>62231116</t>
  </si>
  <si>
    <t>102230200630</t>
  </si>
  <si>
    <t>陈旭东</t>
  </si>
  <si>
    <t>102230201918</t>
  </si>
  <si>
    <t>金兆东</t>
  </si>
  <si>
    <t>武威市中级人民法院</t>
  </si>
  <si>
    <t>62231117</t>
  </si>
  <si>
    <t>102230102320</t>
  </si>
  <si>
    <t>段金宏</t>
  </si>
  <si>
    <t>102230100612</t>
  </si>
  <si>
    <t>郑晓莉</t>
  </si>
  <si>
    <t>102230202129</t>
  </si>
  <si>
    <t>刘文萍</t>
  </si>
  <si>
    <t>凉州区人民法院</t>
  </si>
  <si>
    <t>62231119</t>
  </si>
  <si>
    <t>102230201105</t>
  </si>
  <si>
    <t>杨  阳</t>
  </si>
  <si>
    <t>102230200223</t>
  </si>
  <si>
    <t>李临娟</t>
  </si>
  <si>
    <t>102230300305</t>
  </si>
  <si>
    <t>张  丽</t>
  </si>
  <si>
    <t>102230200509</t>
  </si>
  <si>
    <t>赵文静</t>
  </si>
  <si>
    <t>62231120</t>
  </si>
  <si>
    <t>102230201508</t>
  </si>
  <si>
    <t>闫沛育</t>
  </si>
  <si>
    <t>民勤县人民法院</t>
  </si>
  <si>
    <t>62231121</t>
  </si>
  <si>
    <t>102230100715</t>
  </si>
  <si>
    <t>陶  嵘</t>
  </si>
  <si>
    <t>102230300218</t>
  </si>
  <si>
    <t>李天雅</t>
  </si>
  <si>
    <t>古浪县人民法院</t>
  </si>
  <si>
    <t>62231122</t>
  </si>
  <si>
    <t>102230201428</t>
  </si>
  <si>
    <t>袁泽年</t>
  </si>
  <si>
    <t>62231123</t>
  </si>
  <si>
    <t>102230300706</t>
  </si>
  <si>
    <t>许鸿霞</t>
  </si>
  <si>
    <t>天祝藏族自治县人民法院</t>
  </si>
  <si>
    <t>62231124</t>
  </si>
  <si>
    <t>102230202111</t>
  </si>
  <si>
    <t>田  虎</t>
  </si>
  <si>
    <t>凉州区人民检察院</t>
  </si>
  <si>
    <t>62231125</t>
  </si>
  <si>
    <t>102230202927</t>
  </si>
  <si>
    <t>康兴国</t>
  </si>
  <si>
    <t>102230301401</t>
  </si>
  <si>
    <t>侯琬莹</t>
  </si>
  <si>
    <t>62231126</t>
  </si>
  <si>
    <t>102230201218</t>
  </si>
  <si>
    <t>车福银</t>
  </si>
  <si>
    <t>古浪县人民检察院</t>
  </si>
  <si>
    <t>62231127</t>
  </si>
  <si>
    <t>102230200815</t>
  </si>
  <si>
    <t>靳红萍</t>
  </si>
  <si>
    <t>102230202701</t>
  </si>
  <si>
    <t>杨  锴</t>
  </si>
  <si>
    <t>62231128</t>
  </si>
  <si>
    <t>102230300712</t>
  </si>
  <si>
    <t>董婧云</t>
  </si>
  <si>
    <t>天祝藏族自治县
人民检察院</t>
  </si>
  <si>
    <t>62231129</t>
  </si>
  <si>
    <t>102230201423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</si>
</sst>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楷体_GB2312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P103"/>
  <sheetViews>
    <sheetView tabSelected="1" view="pageBreakPreview" zoomScale="115" zoomScaleNormal="100" zoomScaleSheetLayoutView="115" workbookViewId="0">
      <selection activeCell="O4" sqref="O4"/>
    </sheetView>
  </sheetViews>
  <sheetFormatPr defaultColWidth="9" defaultRowHeight="13.5"/>
  <cols>
    <col min="1" max="1" width="3.25833333333333" style="1" customWidth="1"/>
    <col min="2" max="2" width="5.86666666666667" style="1" customWidth="1"/>
    <col min="3" max="3" width="18.9083333333333" style="1" customWidth="1"/>
    <col min="4" max="4" width="7.6" style="1" customWidth="1"/>
    <col min="5" max="5" width="4.99166666666667" style="1" customWidth="1"/>
    <col min="6" max="6" width="10.2166666666667" style="1" customWidth="1"/>
    <col min="7" max="7" width="5.65" style="1" customWidth="1"/>
    <col min="8" max="8" width="5.86666666666667" style="4" customWidth="1"/>
    <col min="9" max="10" width="6.63333333333333" style="4" customWidth="1"/>
    <col min="11" max="11" width="12.6" style="4" customWidth="1"/>
    <col min="12" max="12" width="7.825" style="1" customWidth="1"/>
    <col min="13" max="178" width="12.625" style="1" customWidth="1"/>
    <col min="179" max="179" width="12.625" style="1"/>
    <col min="180" max="16384" width="9" style="1"/>
  </cols>
  <sheetData>
    <row r="1" s="1" customFormat="1" ht="23" customHeight="1" spans="1:11">
      <c r="A1" s="5" t="s">
        <v>0</v>
      </c>
      <c r="B1" s="5"/>
      <c r="H1" s="4"/>
      <c r="I1" s="4"/>
      <c r="J1" s="4"/>
      <c r="K1" s="4"/>
    </row>
    <row r="2" s="1" customFormat="1" ht="4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15" customHeight="1" spans="1:198">
      <c r="A3" s="7"/>
      <c r="B3" s="7"/>
      <c r="C3" s="7"/>
      <c r="D3" s="7"/>
      <c r="E3" s="7"/>
      <c r="F3" s="7"/>
      <c r="H3" s="8"/>
      <c r="I3" s="8"/>
      <c r="J3" s="8"/>
      <c r="K3" s="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="3" customFormat="1" ht="52" customHeight="1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9" t="s">
        <v>13</v>
      </c>
    </row>
    <row r="5" s="1" customFormat="1" ht="31" customHeight="1" spans="1:12">
      <c r="A5" s="11">
        <v>1</v>
      </c>
      <c r="B5" s="11" t="s">
        <v>14</v>
      </c>
      <c r="C5" s="12" t="s">
        <v>15</v>
      </c>
      <c r="D5" s="11">
        <v>62231052</v>
      </c>
      <c r="E5" s="11">
        <v>1</v>
      </c>
      <c r="F5" s="20" t="s">
        <v>16</v>
      </c>
      <c r="G5" s="11">
        <v>141.6</v>
      </c>
      <c r="H5" s="13">
        <v>86.2</v>
      </c>
      <c r="I5" s="13"/>
      <c r="J5" s="13">
        <f t="shared" ref="J5:J16" si="0">G5/2*0.6+H5*0.4</f>
        <v>76.96</v>
      </c>
      <c r="K5" s="13" t="s">
        <v>17</v>
      </c>
      <c r="L5" s="12" t="s">
        <v>18</v>
      </c>
    </row>
    <row r="6" s="1" customFormat="1" ht="31" customHeight="1" spans="1:12">
      <c r="A6" s="11">
        <v>2</v>
      </c>
      <c r="B6" s="11" t="s">
        <v>19</v>
      </c>
      <c r="C6" s="12" t="s">
        <v>20</v>
      </c>
      <c r="D6" s="11">
        <v>62231053</v>
      </c>
      <c r="E6" s="11">
        <v>1</v>
      </c>
      <c r="F6" s="11" t="s">
        <v>21</v>
      </c>
      <c r="G6" s="11">
        <v>148.8</v>
      </c>
      <c r="H6" s="13">
        <v>85.6</v>
      </c>
      <c r="I6" s="13"/>
      <c r="J6" s="13">
        <f t="shared" si="0"/>
        <v>78.88</v>
      </c>
      <c r="K6" s="13" t="s">
        <v>17</v>
      </c>
      <c r="L6" s="12" t="s">
        <v>18</v>
      </c>
    </row>
    <row r="7" s="1" customFormat="1" ht="31" customHeight="1" spans="1:12">
      <c r="A7" s="11">
        <v>3</v>
      </c>
      <c r="B7" s="11" t="s">
        <v>22</v>
      </c>
      <c r="C7" s="12" t="s">
        <v>23</v>
      </c>
      <c r="D7" s="11" t="s">
        <v>24</v>
      </c>
      <c r="E7" s="11">
        <v>1</v>
      </c>
      <c r="F7" s="11" t="s">
        <v>25</v>
      </c>
      <c r="G7" s="11">
        <v>135.3</v>
      </c>
      <c r="H7" s="13">
        <v>87</v>
      </c>
      <c r="I7" s="13"/>
      <c r="J7" s="13">
        <f t="shared" si="0"/>
        <v>75.39</v>
      </c>
      <c r="K7" s="13" t="s">
        <v>17</v>
      </c>
      <c r="L7" s="12" t="s">
        <v>18</v>
      </c>
    </row>
    <row r="8" s="1" customFormat="1" ht="31" customHeight="1" spans="1:12">
      <c r="A8" s="11">
        <v>4</v>
      </c>
      <c r="B8" s="11" t="s">
        <v>26</v>
      </c>
      <c r="C8" s="12" t="s">
        <v>27</v>
      </c>
      <c r="D8" s="11" t="s">
        <v>28</v>
      </c>
      <c r="E8" s="11">
        <v>1</v>
      </c>
      <c r="F8" s="11" t="s">
        <v>29</v>
      </c>
      <c r="G8" s="11">
        <v>129</v>
      </c>
      <c r="H8" s="13">
        <v>89</v>
      </c>
      <c r="I8" s="13"/>
      <c r="J8" s="13">
        <f t="shared" si="0"/>
        <v>74.3</v>
      </c>
      <c r="K8" s="13" t="s">
        <v>17</v>
      </c>
      <c r="L8" s="12" t="s">
        <v>18</v>
      </c>
    </row>
    <row r="9" s="1" customFormat="1" ht="31" customHeight="1" spans="1:12">
      <c r="A9" s="11">
        <v>5</v>
      </c>
      <c r="B9" s="11" t="s">
        <v>30</v>
      </c>
      <c r="C9" s="12" t="s">
        <v>31</v>
      </c>
      <c r="D9" s="11" t="s">
        <v>32</v>
      </c>
      <c r="E9" s="11">
        <v>1</v>
      </c>
      <c r="F9" s="11" t="s">
        <v>33</v>
      </c>
      <c r="G9" s="11">
        <v>158.5</v>
      </c>
      <c r="H9" s="13">
        <v>84.4</v>
      </c>
      <c r="I9" s="13"/>
      <c r="J9" s="13">
        <f t="shared" si="0"/>
        <v>81.31</v>
      </c>
      <c r="K9" s="13" t="s">
        <v>17</v>
      </c>
      <c r="L9" s="12" t="s">
        <v>18</v>
      </c>
    </row>
    <row r="10" s="1" customFormat="1" ht="31" customHeight="1" spans="1:12">
      <c r="A10" s="11">
        <v>6</v>
      </c>
      <c r="B10" s="11" t="s">
        <v>34</v>
      </c>
      <c r="C10" s="12" t="s">
        <v>35</v>
      </c>
      <c r="D10" s="11" t="s">
        <v>36</v>
      </c>
      <c r="E10" s="11">
        <v>1</v>
      </c>
      <c r="F10" s="11" t="s">
        <v>37</v>
      </c>
      <c r="G10" s="11">
        <v>140.6</v>
      </c>
      <c r="H10" s="13">
        <v>87.4</v>
      </c>
      <c r="I10" s="13"/>
      <c r="J10" s="13">
        <f t="shared" si="0"/>
        <v>77.14</v>
      </c>
      <c r="K10" s="13" t="s">
        <v>17</v>
      </c>
      <c r="L10" s="12" t="s">
        <v>18</v>
      </c>
    </row>
    <row r="11" s="1" customFormat="1" ht="31" customHeight="1" spans="1:12">
      <c r="A11" s="11">
        <v>7</v>
      </c>
      <c r="B11" s="11" t="s">
        <v>38</v>
      </c>
      <c r="C11" s="12" t="s">
        <v>39</v>
      </c>
      <c r="D11" s="11" t="s">
        <v>40</v>
      </c>
      <c r="E11" s="11">
        <v>1</v>
      </c>
      <c r="F11" s="11" t="s">
        <v>41</v>
      </c>
      <c r="G11" s="11">
        <v>142.3</v>
      </c>
      <c r="H11" s="13">
        <v>82.8</v>
      </c>
      <c r="I11" s="13"/>
      <c r="J11" s="13">
        <f t="shared" si="0"/>
        <v>75.81</v>
      </c>
      <c r="K11" s="13" t="s">
        <v>17</v>
      </c>
      <c r="L11" s="12" t="s">
        <v>18</v>
      </c>
    </row>
    <row r="12" s="1" customFormat="1" ht="31" customHeight="1" spans="1:12">
      <c r="A12" s="11">
        <v>8</v>
      </c>
      <c r="B12" s="11" t="s">
        <v>42</v>
      </c>
      <c r="C12" s="12" t="s">
        <v>43</v>
      </c>
      <c r="D12" s="11" t="s">
        <v>44</v>
      </c>
      <c r="E12" s="11">
        <v>2</v>
      </c>
      <c r="F12" s="11" t="s">
        <v>45</v>
      </c>
      <c r="G12" s="11">
        <v>153</v>
      </c>
      <c r="H12" s="13">
        <v>87</v>
      </c>
      <c r="I12" s="13"/>
      <c r="J12" s="13">
        <f t="shared" si="0"/>
        <v>80.7</v>
      </c>
      <c r="K12" s="13" t="s">
        <v>17</v>
      </c>
      <c r="L12" s="12" t="s">
        <v>18</v>
      </c>
    </row>
    <row r="13" s="1" customFormat="1" ht="31" customHeight="1" spans="1:12">
      <c r="A13" s="11">
        <v>9</v>
      </c>
      <c r="B13" s="11" t="s">
        <v>46</v>
      </c>
      <c r="C13" s="12"/>
      <c r="D13" s="11"/>
      <c r="E13" s="11"/>
      <c r="F13" s="11" t="s">
        <v>47</v>
      </c>
      <c r="G13" s="11">
        <v>148.1</v>
      </c>
      <c r="H13" s="13">
        <v>88.2</v>
      </c>
      <c r="I13" s="13"/>
      <c r="J13" s="13">
        <f t="shared" si="0"/>
        <v>79.71</v>
      </c>
      <c r="K13" s="13" t="s">
        <v>17</v>
      </c>
      <c r="L13" s="12" t="s">
        <v>18</v>
      </c>
    </row>
    <row r="14" s="1" customFormat="1" ht="31" customHeight="1" spans="1:12">
      <c r="A14" s="11">
        <v>10</v>
      </c>
      <c r="B14" s="11" t="s">
        <v>48</v>
      </c>
      <c r="C14" s="12" t="s">
        <v>43</v>
      </c>
      <c r="D14" s="11" t="s">
        <v>49</v>
      </c>
      <c r="E14" s="11">
        <v>2</v>
      </c>
      <c r="F14" s="11" t="s">
        <v>50</v>
      </c>
      <c r="G14" s="11">
        <v>150.4</v>
      </c>
      <c r="H14" s="13">
        <v>86.6</v>
      </c>
      <c r="I14" s="13"/>
      <c r="J14" s="13">
        <f t="shared" si="0"/>
        <v>79.76</v>
      </c>
      <c r="K14" s="13" t="s">
        <v>17</v>
      </c>
      <c r="L14" s="12" t="s">
        <v>18</v>
      </c>
    </row>
    <row r="15" s="1" customFormat="1" ht="31" customHeight="1" spans="1:12">
      <c r="A15" s="11">
        <v>11</v>
      </c>
      <c r="B15" s="11" t="s">
        <v>51</v>
      </c>
      <c r="C15" s="12"/>
      <c r="D15" s="11"/>
      <c r="E15" s="11"/>
      <c r="F15" s="11" t="s">
        <v>52</v>
      </c>
      <c r="G15" s="11">
        <v>146.6</v>
      </c>
      <c r="H15" s="13">
        <v>88.2</v>
      </c>
      <c r="I15" s="13"/>
      <c r="J15" s="13">
        <f t="shared" si="0"/>
        <v>79.26</v>
      </c>
      <c r="K15" s="13" t="s">
        <v>17</v>
      </c>
      <c r="L15" s="12" t="s">
        <v>18</v>
      </c>
    </row>
    <row r="16" s="1" customFormat="1" ht="31" customHeight="1" spans="1:12">
      <c r="A16" s="11">
        <v>12</v>
      </c>
      <c r="B16" s="11" t="s">
        <v>53</v>
      </c>
      <c r="C16" s="12" t="s">
        <v>54</v>
      </c>
      <c r="D16" s="11" t="s">
        <v>55</v>
      </c>
      <c r="E16" s="11">
        <v>1</v>
      </c>
      <c r="F16" s="11" t="s">
        <v>56</v>
      </c>
      <c r="G16" s="11">
        <v>146.8</v>
      </c>
      <c r="H16" s="13">
        <v>84.2</v>
      </c>
      <c r="I16" s="13"/>
      <c r="J16" s="13">
        <f t="shared" si="0"/>
        <v>77.72</v>
      </c>
      <c r="K16" s="13" t="s">
        <v>17</v>
      </c>
      <c r="L16" s="12" t="s">
        <v>18</v>
      </c>
    </row>
    <row r="17" s="1" customFormat="1" ht="31" customHeight="1" spans="1:12">
      <c r="A17" s="11">
        <v>13</v>
      </c>
      <c r="B17" s="11" t="s">
        <v>57</v>
      </c>
      <c r="C17" s="12" t="s">
        <v>54</v>
      </c>
      <c r="D17" s="11" t="s">
        <v>58</v>
      </c>
      <c r="E17" s="11">
        <v>1</v>
      </c>
      <c r="F17" s="11" t="s">
        <v>59</v>
      </c>
      <c r="G17" s="11">
        <v>148.1</v>
      </c>
      <c r="H17" s="13">
        <v>85.8</v>
      </c>
      <c r="I17" s="13"/>
      <c r="J17" s="13">
        <f t="shared" ref="J17:J49" si="1">G17/2*0.6+H17*0.4</f>
        <v>78.75</v>
      </c>
      <c r="K17" s="13" t="s">
        <v>17</v>
      </c>
      <c r="L17" s="12" t="s">
        <v>18</v>
      </c>
    </row>
    <row r="18" s="1" customFormat="1" ht="31" customHeight="1" spans="1:12">
      <c r="A18" s="11">
        <v>14</v>
      </c>
      <c r="B18" s="11" t="s">
        <v>60</v>
      </c>
      <c r="C18" s="12" t="s">
        <v>61</v>
      </c>
      <c r="D18" s="11" t="s">
        <v>62</v>
      </c>
      <c r="E18" s="11">
        <v>1</v>
      </c>
      <c r="F18" s="11" t="s">
        <v>63</v>
      </c>
      <c r="G18" s="11">
        <v>144.5</v>
      </c>
      <c r="H18" s="13">
        <v>86.2</v>
      </c>
      <c r="I18" s="13"/>
      <c r="J18" s="13">
        <f t="shared" si="1"/>
        <v>77.83</v>
      </c>
      <c r="K18" s="13" t="s">
        <v>17</v>
      </c>
      <c r="L18" s="12" t="s">
        <v>18</v>
      </c>
    </row>
    <row r="19" s="1" customFormat="1" ht="31" customHeight="1" spans="1:12">
      <c r="A19" s="11">
        <v>15</v>
      </c>
      <c r="B19" s="11" t="s">
        <v>64</v>
      </c>
      <c r="C19" s="12" t="s">
        <v>61</v>
      </c>
      <c r="D19" s="11" t="s">
        <v>65</v>
      </c>
      <c r="E19" s="11">
        <v>1</v>
      </c>
      <c r="F19" s="11" t="s">
        <v>66</v>
      </c>
      <c r="G19" s="11">
        <v>142.1</v>
      </c>
      <c r="H19" s="13">
        <v>86.6</v>
      </c>
      <c r="I19" s="13"/>
      <c r="J19" s="13">
        <f t="shared" si="1"/>
        <v>77.27</v>
      </c>
      <c r="K19" s="13" t="s">
        <v>17</v>
      </c>
      <c r="L19" s="12" t="s">
        <v>18</v>
      </c>
    </row>
    <row r="20" s="1" customFormat="1" ht="31" customHeight="1" spans="1:12">
      <c r="A20" s="11">
        <v>16</v>
      </c>
      <c r="B20" s="11" t="s">
        <v>67</v>
      </c>
      <c r="C20" s="12" t="s">
        <v>68</v>
      </c>
      <c r="D20" s="11" t="s">
        <v>69</v>
      </c>
      <c r="E20" s="11">
        <v>1</v>
      </c>
      <c r="F20" s="11" t="s">
        <v>70</v>
      </c>
      <c r="G20" s="11">
        <v>147.6</v>
      </c>
      <c r="H20" s="13">
        <v>87.4</v>
      </c>
      <c r="I20" s="13"/>
      <c r="J20" s="13">
        <f t="shared" si="1"/>
        <v>79.24</v>
      </c>
      <c r="K20" s="13" t="s">
        <v>17</v>
      </c>
      <c r="L20" s="12" t="s">
        <v>18</v>
      </c>
    </row>
    <row r="21" s="1" customFormat="1" ht="31" customHeight="1" spans="1:12">
      <c r="A21" s="11">
        <v>17</v>
      </c>
      <c r="B21" s="11" t="s">
        <v>71</v>
      </c>
      <c r="C21" s="12" t="s">
        <v>68</v>
      </c>
      <c r="D21" s="11" t="s">
        <v>72</v>
      </c>
      <c r="E21" s="11">
        <v>1</v>
      </c>
      <c r="F21" s="11" t="s">
        <v>73</v>
      </c>
      <c r="G21" s="11">
        <v>141.7</v>
      </c>
      <c r="H21" s="13">
        <v>88</v>
      </c>
      <c r="I21" s="13"/>
      <c r="J21" s="13">
        <f t="shared" si="1"/>
        <v>77.71</v>
      </c>
      <c r="K21" s="13" t="s">
        <v>17</v>
      </c>
      <c r="L21" s="12" t="s">
        <v>18</v>
      </c>
    </row>
    <row r="22" s="1" customFormat="1" ht="31" customHeight="1" spans="1:12">
      <c r="A22" s="11">
        <v>18</v>
      </c>
      <c r="B22" s="11" t="s">
        <v>74</v>
      </c>
      <c r="C22" s="12" t="s">
        <v>75</v>
      </c>
      <c r="D22" s="11" t="s">
        <v>76</v>
      </c>
      <c r="E22" s="11">
        <v>1</v>
      </c>
      <c r="F22" s="11" t="s">
        <v>77</v>
      </c>
      <c r="G22" s="11">
        <v>144.6</v>
      </c>
      <c r="H22" s="13">
        <v>85.8</v>
      </c>
      <c r="I22" s="13"/>
      <c r="J22" s="13">
        <f t="shared" si="1"/>
        <v>77.7</v>
      </c>
      <c r="K22" s="13" t="s">
        <v>17</v>
      </c>
      <c r="L22" s="12" t="s">
        <v>18</v>
      </c>
    </row>
    <row r="23" s="1" customFormat="1" ht="31" customHeight="1" spans="1:12">
      <c r="A23" s="11">
        <v>19</v>
      </c>
      <c r="B23" s="11" t="s">
        <v>78</v>
      </c>
      <c r="C23" s="12" t="s">
        <v>79</v>
      </c>
      <c r="D23" s="11" t="s">
        <v>80</v>
      </c>
      <c r="E23" s="11">
        <v>1</v>
      </c>
      <c r="F23" s="11" t="s">
        <v>81</v>
      </c>
      <c r="G23" s="11">
        <v>138.1</v>
      </c>
      <c r="H23" s="13">
        <v>85.6</v>
      </c>
      <c r="I23" s="13"/>
      <c r="J23" s="13">
        <f t="shared" si="1"/>
        <v>75.67</v>
      </c>
      <c r="K23" s="13" t="s">
        <v>17</v>
      </c>
      <c r="L23" s="12" t="s">
        <v>18</v>
      </c>
    </row>
    <row r="24" s="1" customFormat="1" ht="31" customHeight="1" spans="1:12">
      <c r="A24" s="11">
        <v>20</v>
      </c>
      <c r="B24" s="11" t="s">
        <v>82</v>
      </c>
      <c r="C24" s="12" t="s">
        <v>83</v>
      </c>
      <c r="D24" s="11" t="s">
        <v>84</v>
      </c>
      <c r="E24" s="11">
        <v>1</v>
      </c>
      <c r="F24" s="11" t="s">
        <v>85</v>
      </c>
      <c r="G24" s="11">
        <v>144.4</v>
      </c>
      <c r="H24" s="13">
        <v>85.2</v>
      </c>
      <c r="I24" s="13"/>
      <c r="J24" s="13">
        <f t="shared" si="1"/>
        <v>77.4</v>
      </c>
      <c r="K24" s="13" t="s">
        <v>17</v>
      </c>
      <c r="L24" s="12" t="s">
        <v>18</v>
      </c>
    </row>
    <row r="25" s="1" customFormat="1" ht="31" customHeight="1" spans="1:12">
      <c r="A25" s="11">
        <v>21</v>
      </c>
      <c r="B25" s="11" t="s">
        <v>86</v>
      </c>
      <c r="C25" s="12" t="s">
        <v>83</v>
      </c>
      <c r="D25" s="11" t="s">
        <v>87</v>
      </c>
      <c r="E25" s="11">
        <v>1</v>
      </c>
      <c r="F25" s="11" t="s">
        <v>88</v>
      </c>
      <c r="G25" s="11">
        <v>149.7</v>
      </c>
      <c r="H25" s="13">
        <v>84</v>
      </c>
      <c r="I25" s="13"/>
      <c r="J25" s="13">
        <f t="shared" si="1"/>
        <v>78.51</v>
      </c>
      <c r="K25" s="13" t="s">
        <v>17</v>
      </c>
      <c r="L25" s="12" t="s">
        <v>18</v>
      </c>
    </row>
    <row r="26" s="1" customFormat="1" ht="31" customHeight="1" spans="1:12">
      <c r="A26" s="11">
        <v>22</v>
      </c>
      <c r="B26" s="11" t="s">
        <v>89</v>
      </c>
      <c r="C26" s="12" t="s">
        <v>83</v>
      </c>
      <c r="D26" s="11" t="s">
        <v>90</v>
      </c>
      <c r="E26" s="11">
        <v>1</v>
      </c>
      <c r="F26" s="11" t="s">
        <v>91</v>
      </c>
      <c r="G26" s="11">
        <v>149</v>
      </c>
      <c r="H26" s="13">
        <v>87.4</v>
      </c>
      <c r="I26" s="13"/>
      <c r="J26" s="13">
        <f t="shared" si="1"/>
        <v>79.66</v>
      </c>
      <c r="K26" s="13" t="s">
        <v>17</v>
      </c>
      <c r="L26" s="12" t="s">
        <v>18</v>
      </c>
    </row>
    <row r="27" s="1" customFormat="1" ht="31" customHeight="1" spans="1:12">
      <c r="A27" s="11">
        <v>23</v>
      </c>
      <c r="B27" s="11" t="s">
        <v>92</v>
      </c>
      <c r="C27" s="12" t="s">
        <v>93</v>
      </c>
      <c r="D27" s="11" t="s">
        <v>94</v>
      </c>
      <c r="E27" s="11">
        <v>1</v>
      </c>
      <c r="F27" s="11" t="s">
        <v>95</v>
      </c>
      <c r="G27" s="11">
        <v>150.8</v>
      </c>
      <c r="H27" s="13">
        <v>81.8</v>
      </c>
      <c r="I27" s="13"/>
      <c r="J27" s="13">
        <f t="shared" si="1"/>
        <v>77.96</v>
      </c>
      <c r="K27" s="13" t="s">
        <v>17</v>
      </c>
      <c r="L27" s="12" t="s">
        <v>18</v>
      </c>
    </row>
    <row r="28" s="1" customFormat="1" ht="31" customHeight="1" spans="1:12">
      <c r="A28" s="11">
        <v>24</v>
      </c>
      <c r="B28" s="11" t="s">
        <v>96</v>
      </c>
      <c r="C28" s="12" t="s">
        <v>97</v>
      </c>
      <c r="D28" s="11" t="s">
        <v>98</v>
      </c>
      <c r="E28" s="11">
        <v>1</v>
      </c>
      <c r="F28" s="11" t="s">
        <v>99</v>
      </c>
      <c r="G28" s="11">
        <v>136.6</v>
      </c>
      <c r="H28" s="13">
        <v>87</v>
      </c>
      <c r="I28" s="13"/>
      <c r="J28" s="13">
        <f t="shared" si="1"/>
        <v>75.78</v>
      </c>
      <c r="K28" s="13" t="s">
        <v>17</v>
      </c>
      <c r="L28" s="12" t="s">
        <v>18</v>
      </c>
    </row>
    <row r="29" s="1" customFormat="1" ht="31" customHeight="1" spans="1:12">
      <c r="A29" s="11">
        <v>25</v>
      </c>
      <c r="B29" s="11" t="s">
        <v>100</v>
      </c>
      <c r="C29" s="12" t="s">
        <v>101</v>
      </c>
      <c r="D29" s="11" t="s">
        <v>102</v>
      </c>
      <c r="E29" s="11">
        <v>2</v>
      </c>
      <c r="F29" s="11" t="s">
        <v>103</v>
      </c>
      <c r="G29" s="11">
        <v>154</v>
      </c>
      <c r="H29" s="13">
        <v>87.2</v>
      </c>
      <c r="I29" s="13"/>
      <c r="J29" s="13">
        <f t="shared" si="1"/>
        <v>81.08</v>
      </c>
      <c r="K29" s="13" t="s">
        <v>17</v>
      </c>
      <c r="L29" s="12" t="s">
        <v>18</v>
      </c>
    </row>
    <row r="30" s="1" customFormat="1" ht="31" customHeight="1" spans="1:12">
      <c r="A30" s="11">
        <v>26</v>
      </c>
      <c r="B30" s="11" t="s">
        <v>104</v>
      </c>
      <c r="C30" s="12"/>
      <c r="D30" s="11"/>
      <c r="E30" s="11"/>
      <c r="F30" s="11" t="s">
        <v>105</v>
      </c>
      <c r="G30" s="11">
        <v>142.4</v>
      </c>
      <c r="H30" s="13">
        <v>84.6</v>
      </c>
      <c r="I30" s="13"/>
      <c r="J30" s="13">
        <f t="shared" si="1"/>
        <v>76.56</v>
      </c>
      <c r="K30" s="13" t="s">
        <v>17</v>
      </c>
      <c r="L30" s="12" t="s">
        <v>18</v>
      </c>
    </row>
    <row r="31" s="1" customFormat="1" ht="31" customHeight="1" spans="1:12">
      <c r="A31" s="11">
        <v>27</v>
      </c>
      <c r="B31" s="11" t="s">
        <v>106</v>
      </c>
      <c r="C31" s="12" t="s">
        <v>107</v>
      </c>
      <c r="D31" s="11" t="s">
        <v>108</v>
      </c>
      <c r="E31" s="11">
        <v>1</v>
      </c>
      <c r="F31" s="11" t="s">
        <v>109</v>
      </c>
      <c r="G31" s="11">
        <v>144.9</v>
      </c>
      <c r="H31" s="13">
        <v>87.4</v>
      </c>
      <c r="I31" s="13"/>
      <c r="J31" s="13">
        <f t="shared" si="1"/>
        <v>78.43</v>
      </c>
      <c r="K31" s="13" t="s">
        <v>17</v>
      </c>
      <c r="L31" s="12" t="s">
        <v>18</v>
      </c>
    </row>
    <row r="32" s="1" customFormat="1" ht="31" customHeight="1" spans="1:12">
      <c r="A32" s="11">
        <v>28</v>
      </c>
      <c r="B32" s="11" t="s">
        <v>110</v>
      </c>
      <c r="C32" s="12" t="s">
        <v>107</v>
      </c>
      <c r="D32" s="11" t="s">
        <v>111</v>
      </c>
      <c r="E32" s="11">
        <v>1</v>
      </c>
      <c r="F32" s="11" t="s">
        <v>112</v>
      </c>
      <c r="G32" s="11">
        <v>147.1</v>
      </c>
      <c r="H32" s="13">
        <v>89.2</v>
      </c>
      <c r="I32" s="13"/>
      <c r="J32" s="13">
        <f t="shared" si="1"/>
        <v>79.81</v>
      </c>
      <c r="K32" s="13" t="s">
        <v>17</v>
      </c>
      <c r="L32" s="12" t="s">
        <v>18</v>
      </c>
    </row>
    <row r="33" s="1" customFormat="1" ht="31" customHeight="1" spans="1:12">
      <c r="A33" s="11">
        <v>29</v>
      </c>
      <c r="B33" s="11" t="s">
        <v>113</v>
      </c>
      <c r="C33" s="12" t="s">
        <v>114</v>
      </c>
      <c r="D33" s="11" t="s">
        <v>115</v>
      </c>
      <c r="E33" s="11">
        <v>1</v>
      </c>
      <c r="F33" s="11" t="s">
        <v>116</v>
      </c>
      <c r="G33" s="11">
        <v>133.7</v>
      </c>
      <c r="H33" s="13">
        <v>83.8</v>
      </c>
      <c r="I33" s="13"/>
      <c r="J33" s="13">
        <f t="shared" si="1"/>
        <v>73.63</v>
      </c>
      <c r="K33" s="13" t="s">
        <v>17</v>
      </c>
      <c r="L33" s="12" t="s">
        <v>18</v>
      </c>
    </row>
    <row r="34" s="1" customFormat="1" ht="31" customHeight="1" spans="1:12">
      <c r="A34" s="11">
        <v>30</v>
      </c>
      <c r="B34" s="11" t="s">
        <v>117</v>
      </c>
      <c r="C34" s="12" t="s">
        <v>118</v>
      </c>
      <c r="D34" s="11" t="s">
        <v>119</v>
      </c>
      <c r="E34" s="11">
        <v>1</v>
      </c>
      <c r="F34" s="11" t="s">
        <v>120</v>
      </c>
      <c r="G34" s="11">
        <v>148.9</v>
      </c>
      <c r="H34" s="13">
        <v>86.4</v>
      </c>
      <c r="I34" s="13"/>
      <c r="J34" s="13">
        <f t="shared" ref="J34:J52" si="2">G34/2*0.6+H34*0.4</f>
        <v>79.23</v>
      </c>
      <c r="K34" s="13" t="s">
        <v>17</v>
      </c>
      <c r="L34" s="12" t="s">
        <v>18</v>
      </c>
    </row>
    <row r="35" s="1" customFormat="1" ht="31" customHeight="1" spans="1:12">
      <c r="A35" s="11">
        <v>31</v>
      </c>
      <c r="B35" s="11" t="s">
        <v>121</v>
      </c>
      <c r="C35" s="12" t="s">
        <v>122</v>
      </c>
      <c r="D35" s="11" t="s">
        <v>123</v>
      </c>
      <c r="E35" s="11">
        <v>1</v>
      </c>
      <c r="F35" s="11" t="s">
        <v>124</v>
      </c>
      <c r="G35" s="11">
        <v>143</v>
      </c>
      <c r="H35" s="13">
        <v>86.2</v>
      </c>
      <c r="I35" s="13"/>
      <c r="J35" s="13">
        <f t="shared" si="2"/>
        <v>77.38</v>
      </c>
      <c r="K35" s="13" t="s">
        <v>17</v>
      </c>
      <c r="L35" s="12" t="s">
        <v>18</v>
      </c>
    </row>
    <row r="36" s="1" customFormat="1" ht="31" customHeight="1" spans="1:12">
      <c r="A36" s="11">
        <v>32</v>
      </c>
      <c r="B36" s="11" t="s">
        <v>125</v>
      </c>
      <c r="C36" s="12" t="s">
        <v>126</v>
      </c>
      <c r="D36" s="11" t="s">
        <v>127</v>
      </c>
      <c r="E36" s="11">
        <v>1</v>
      </c>
      <c r="F36" s="11" t="s">
        <v>128</v>
      </c>
      <c r="G36" s="11">
        <v>131.2</v>
      </c>
      <c r="H36" s="13">
        <v>84.8</v>
      </c>
      <c r="I36" s="13"/>
      <c r="J36" s="13">
        <f t="shared" si="2"/>
        <v>73.28</v>
      </c>
      <c r="K36" s="13" t="s">
        <v>17</v>
      </c>
      <c r="L36" s="12" t="s">
        <v>18</v>
      </c>
    </row>
    <row r="37" s="1" customFormat="1" ht="31" customHeight="1" spans="1:12">
      <c r="A37" s="11">
        <v>33</v>
      </c>
      <c r="B37" s="11" t="s">
        <v>129</v>
      </c>
      <c r="C37" s="12" t="s">
        <v>130</v>
      </c>
      <c r="D37" s="11" t="s">
        <v>131</v>
      </c>
      <c r="E37" s="11">
        <v>1</v>
      </c>
      <c r="F37" s="11" t="s">
        <v>132</v>
      </c>
      <c r="G37" s="11">
        <v>145.4</v>
      </c>
      <c r="H37" s="13">
        <v>83.6</v>
      </c>
      <c r="I37" s="13"/>
      <c r="J37" s="13">
        <f t="shared" si="2"/>
        <v>77.06</v>
      </c>
      <c r="K37" s="13" t="s">
        <v>17</v>
      </c>
      <c r="L37" s="12" t="s">
        <v>18</v>
      </c>
    </row>
    <row r="38" s="1" customFormat="1" ht="31" customHeight="1" spans="1:12">
      <c r="A38" s="11">
        <v>34</v>
      </c>
      <c r="B38" s="11" t="s">
        <v>133</v>
      </c>
      <c r="C38" s="12" t="s">
        <v>134</v>
      </c>
      <c r="D38" s="11" t="s">
        <v>135</v>
      </c>
      <c r="E38" s="11">
        <v>1</v>
      </c>
      <c r="F38" s="20" t="s">
        <v>136</v>
      </c>
      <c r="G38" s="11">
        <v>148.3</v>
      </c>
      <c r="H38" s="13">
        <v>85.2</v>
      </c>
      <c r="I38" s="13"/>
      <c r="J38" s="13">
        <f t="shared" si="2"/>
        <v>78.57</v>
      </c>
      <c r="K38" s="13" t="s">
        <v>17</v>
      </c>
      <c r="L38" s="12" t="s">
        <v>18</v>
      </c>
    </row>
    <row r="39" s="1" customFormat="1" ht="31" customHeight="1" spans="1:12">
      <c r="A39" s="11">
        <v>35</v>
      </c>
      <c r="B39" s="11" t="s">
        <v>137</v>
      </c>
      <c r="C39" s="12" t="s">
        <v>138</v>
      </c>
      <c r="D39" s="11" t="s">
        <v>139</v>
      </c>
      <c r="E39" s="11">
        <v>1</v>
      </c>
      <c r="F39" s="11" t="s">
        <v>140</v>
      </c>
      <c r="G39" s="11">
        <v>137.7</v>
      </c>
      <c r="H39" s="13">
        <v>85.6</v>
      </c>
      <c r="I39" s="13"/>
      <c r="J39" s="13">
        <f t="shared" si="2"/>
        <v>75.55</v>
      </c>
      <c r="K39" s="13" t="s">
        <v>17</v>
      </c>
      <c r="L39" s="12" t="s">
        <v>18</v>
      </c>
    </row>
    <row r="40" s="1" customFormat="1" ht="31" customHeight="1" spans="1:12">
      <c r="A40" s="11">
        <v>36</v>
      </c>
      <c r="B40" s="11" t="s">
        <v>141</v>
      </c>
      <c r="C40" s="12" t="s">
        <v>142</v>
      </c>
      <c r="D40" s="11" t="s">
        <v>143</v>
      </c>
      <c r="E40" s="11">
        <v>2</v>
      </c>
      <c r="F40" s="11" t="s">
        <v>144</v>
      </c>
      <c r="G40" s="11">
        <v>143.7</v>
      </c>
      <c r="H40" s="13">
        <v>87</v>
      </c>
      <c r="I40" s="13"/>
      <c r="J40" s="13">
        <f t="shared" si="2"/>
        <v>77.91</v>
      </c>
      <c r="K40" s="13" t="s">
        <v>17</v>
      </c>
      <c r="L40" s="12" t="s">
        <v>18</v>
      </c>
    </row>
    <row r="41" s="1" customFormat="1" ht="31" customHeight="1" spans="1:12">
      <c r="A41" s="11">
        <v>37</v>
      </c>
      <c r="B41" s="11" t="s">
        <v>145</v>
      </c>
      <c r="C41" s="12"/>
      <c r="D41" s="11"/>
      <c r="E41" s="11"/>
      <c r="F41" s="11" t="s">
        <v>146</v>
      </c>
      <c r="G41" s="11">
        <v>145.8</v>
      </c>
      <c r="H41" s="13">
        <v>85</v>
      </c>
      <c r="I41" s="13"/>
      <c r="J41" s="13">
        <f t="shared" si="2"/>
        <v>77.74</v>
      </c>
      <c r="K41" s="13" t="s">
        <v>17</v>
      </c>
      <c r="L41" s="12" t="s">
        <v>18</v>
      </c>
    </row>
    <row r="42" s="1" customFormat="1" ht="31" customHeight="1" spans="1:12">
      <c r="A42" s="11">
        <v>38</v>
      </c>
      <c r="B42" s="11" t="s">
        <v>147</v>
      </c>
      <c r="C42" s="12" t="s">
        <v>142</v>
      </c>
      <c r="D42" s="11" t="s">
        <v>148</v>
      </c>
      <c r="E42" s="11">
        <v>1</v>
      </c>
      <c r="F42" s="11" t="s">
        <v>149</v>
      </c>
      <c r="G42" s="11">
        <v>150.4</v>
      </c>
      <c r="H42" s="13">
        <v>84.6</v>
      </c>
      <c r="I42" s="13"/>
      <c r="J42" s="13">
        <f t="shared" si="2"/>
        <v>78.96</v>
      </c>
      <c r="K42" s="19" t="s">
        <v>150</v>
      </c>
      <c r="L42" s="12" t="s">
        <v>151</v>
      </c>
    </row>
    <row r="43" s="1" customFormat="1" ht="31" customHeight="1" spans="1:12">
      <c r="A43" s="11">
        <v>39</v>
      </c>
      <c r="B43" s="11" t="s">
        <v>152</v>
      </c>
      <c r="C43" s="12" t="s">
        <v>142</v>
      </c>
      <c r="D43" s="11" t="s">
        <v>153</v>
      </c>
      <c r="E43" s="11">
        <v>1</v>
      </c>
      <c r="F43" s="11" t="s">
        <v>154</v>
      </c>
      <c r="G43" s="11">
        <v>155.5</v>
      </c>
      <c r="H43" s="13">
        <v>83.4</v>
      </c>
      <c r="I43" s="13"/>
      <c r="J43" s="13">
        <f t="shared" si="2"/>
        <v>80.01</v>
      </c>
      <c r="K43" s="13" t="s">
        <v>17</v>
      </c>
      <c r="L43" s="12" t="s">
        <v>18</v>
      </c>
    </row>
    <row r="44" s="1" customFormat="1" ht="31" customHeight="1" spans="1:12">
      <c r="A44" s="11">
        <v>40</v>
      </c>
      <c r="B44" s="11" t="s">
        <v>155</v>
      </c>
      <c r="C44" s="12" t="s">
        <v>142</v>
      </c>
      <c r="D44" s="11" t="s">
        <v>156</v>
      </c>
      <c r="E44" s="11">
        <v>3</v>
      </c>
      <c r="F44" s="11" t="s">
        <v>157</v>
      </c>
      <c r="G44" s="11">
        <v>144.9</v>
      </c>
      <c r="H44" s="13">
        <v>86.2</v>
      </c>
      <c r="I44" s="13"/>
      <c r="J44" s="13">
        <f t="shared" si="2"/>
        <v>77.95</v>
      </c>
      <c r="K44" s="13" t="s">
        <v>17</v>
      </c>
      <c r="L44" s="12" t="s">
        <v>18</v>
      </c>
    </row>
    <row r="45" s="1" customFormat="1" ht="31" customHeight="1" spans="1:12">
      <c r="A45" s="11">
        <v>41</v>
      </c>
      <c r="B45" s="11" t="s">
        <v>158</v>
      </c>
      <c r="C45" s="12"/>
      <c r="D45" s="11"/>
      <c r="E45" s="11"/>
      <c r="F45" s="11" t="s">
        <v>159</v>
      </c>
      <c r="G45" s="11">
        <v>143.6</v>
      </c>
      <c r="H45" s="13">
        <v>85.2</v>
      </c>
      <c r="I45" s="13"/>
      <c r="J45" s="13">
        <f t="shared" si="2"/>
        <v>77.16</v>
      </c>
      <c r="K45" s="13" t="s">
        <v>17</v>
      </c>
      <c r="L45" s="12" t="s">
        <v>18</v>
      </c>
    </row>
    <row r="46" s="1" customFormat="1" ht="31" customHeight="1" spans="1:12">
      <c r="A46" s="11">
        <v>42</v>
      </c>
      <c r="B46" s="11" t="s">
        <v>160</v>
      </c>
      <c r="C46" s="12"/>
      <c r="D46" s="11"/>
      <c r="E46" s="11"/>
      <c r="F46" s="11" t="s">
        <v>161</v>
      </c>
      <c r="G46" s="11">
        <v>140</v>
      </c>
      <c r="H46" s="13">
        <v>87.4</v>
      </c>
      <c r="I46" s="13"/>
      <c r="J46" s="13">
        <f t="shared" si="2"/>
        <v>76.96</v>
      </c>
      <c r="K46" s="13" t="s">
        <v>17</v>
      </c>
      <c r="L46" s="12" t="s">
        <v>18</v>
      </c>
    </row>
    <row r="47" s="1" customFormat="1" ht="31" customHeight="1" spans="1:12">
      <c r="A47" s="11">
        <v>43</v>
      </c>
      <c r="B47" s="11" t="s">
        <v>162</v>
      </c>
      <c r="C47" s="12" t="s">
        <v>142</v>
      </c>
      <c r="D47" s="11" t="s">
        <v>163</v>
      </c>
      <c r="E47" s="11">
        <v>2</v>
      </c>
      <c r="F47" s="11" t="s">
        <v>164</v>
      </c>
      <c r="G47" s="11">
        <v>141.5</v>
      </c>
      <c r="H47" s="13">
        <v>82.2</v>
      </c>
      <c r="I47" s="13"/>
      <c r="J47" s="13">
        <f t="shared" si="2"/>
        <v>75.33</v>
      </c>
      <c r="K47" s="13" t="s">
        <v>17</v>
      </c>
      <c r="L47" s="12" t="s">
        <v>18</v>
      </c>
    </row>
    <row r="48" s="1" customFormat="1" ht="31" customHeight="1" spans="1:12">
      <c r="A48" s="11">
        <v>44</v>
      </c>
      <c r="B48" s="11" t="s">
        <v>165</v>
      </c>
      <c r="C48" s="12"/>
      <c r="D48" s="11"/>
      <c r="E48" s="11"/>
      <c r="F48" s="11" t="s">
        <v>166</v>
      </c>
      <c r="G48" s="11">
        <v>139</v>
      </c>
      <c r="H48" s="13">
        <v>82.8</v>
      </c>
      <c r="I48" s="13"/>
      <c r="J48" s="13">
        <f t="shared" si="2"/>
        <v>74.82</v>
      </c>
      <c r="K48" s="13" t="s">
        <v>17</v>
      </c>
      <c r="L48" s="12" t="s">
        <v>18</v>
      </c>
    </row>
    <row r="49" s="1" customFormat="1" ht="31" customHeight="1" spans="1:12">
      <c r="A49" s="11">
        <v>45</v>
      </c>
      <c r="B49" s="11" t="s">
        <v>167</v>
      </c>
      <c r="C49" s="14" t="s">
        <v>168</v>
      </c>
      <c r="D49" s="15" t="s">
        <v>169</v>
      </c>
      <c r="E49" s="15">
        <v>1</v>
      </c>
      <c r="F49" s="11" t="s">
        <v>170</v>
      </c>
      <c r="G49" s="11">
        <v>137.7</v>
      </c>
      <c r="H49" s="13">
        <v>85.2</v>
      </c>
      <c r="I49" s="13"/>
      <c r="J49" s="13">
        <f t="shared" si="2"/>
        <v>75.39</v>
      </c>
      <c r="K49" s="13" t="s">
        <v>171</v>
      </c>
      <c r="L49" s="12"/>
    </row>
    <row r="50" s="1" customFormat="1" ht="31" customHeight="1" spans="1:12">
      <c r="A50" s="11">
        <v>46</v>
      </c>
      <c r="B50" s="11" t="s">
        <v>172</v>
      </c>
      <c r="C50" s="16"/>
      <c r="D50" s="17"/>
      <c r="E50" s="17"/>
      <c r="F50" s="11" t="s">
        <v>173</v>
      </c>
      <c r="G50" s="11">
        <v>134.1</v>
      </c>
      <c r="H50" s="13">
        <v>86.4</v>
      </c>
      <c r="I50" s="13"/>
      <c r="J50" s="13">
        <f t="shared" si="2"/>
        <v>74.79</v>
      </c>
      <c r="K50" s="19" t="s">
        <v>174</v>
      </c>
      <c r="L50" s="12" t="s">
        <v>18</v>
      </c>
    </row>
    <row r="51" s="1" customFormat="1" ht="31" customHeight="1" spans="1:12">
      <c r="A51" s="11">
        <v>47</v>
      </c>
      <c r="B51" s="11" t="s">
        <v>175</v>
      </c>
      <c r="C51" s="12" t="s">
        <v>176</v>
      </c>
      <c r="D51" s="11" t="s">
        <v>177</v>
      </c>
      <c r="E51" s="11">
        <v>1</v>
      </c>
      <c r="F51" s="11" t="s">
        <v>178</v>
      </c>
      <c r="G51" s="11">
        <v>133.8</v>
      </c>
      <c r="H51" s="13">
        <v>92.8</v>
      </c>
      <c r="I51" s="13"/>
      <c r="J51" s="13">
        <f t="shared" si="2"/>
        <v>77.26</v>
      </c>
      <c r="K51" s="13" t="s">
        <v>179</v>
      </c>
      <c r="L51" s="11"/>
    </row>
    <row r="52" s="1" customFormat="1" ht="31" customHeight="1" spans="1:12">
      <c r="A52" s="11">
        <v>48</v>
      </c>
      <c r="B52" s="11" t="s">
        <v>180</v>
      </c>
      <c r="C52" s="12"/>
      <c r="D52" s="11"/>
      <c r="E52" s="11"/>
      <c r="F52" s="11" t="s">
        <v>181</v>
      </c>
      <c r="G52" s="11">
        <v>127.9</v>
      </c>
      <c r="H52" s="13">
        <v>88.8</v>
      </c>
      <c r="I52" s="13"/>
      <c r="J52" s="13">
        <f t="shared" si="2"/>
        <v>73.89</v>
      </c>
      <c r="K52" s="19" t="s">
        <v>174</v>
      </c>
      <c r="L52" s="12" t="s">
        <v>18</v>
      </c>
    </row>
    <row r="53" s="1" customFormat="1" ht="31" customHeight="1" spans="1:12">
      <c r="A53" s="11">
        <v>49</v>
      </c>
      <c r="B53" s="11" t="s">
        <v>182</v>
      </c>
      <c r="C53" s="12" t="s">
        <v>183</v>
      </c>
      <c r="D53" s="11" t="s">
        <v>184</v>
      </c>
      <c r="E53" s="11">
        <v>1</v>
      </c>
      <c r="F53" s="11" t="s">
        <v>185</v>
      </c>
      <c r="G53" s="11">
        <v>127.2</v>
      </c>
      <c r="H53" s="13">
        <v>86.2</v>
      </c>
      <c r="I53" s="13"/>
      <c r="J53" s="13">
        <f t="shared" ref="J53:J60" si="3">G53/2*0.6+H53*0.4</f>
        <v>72.64</v>
      </c>
      <c r="K53" s="13" t="s">
        <v>17</v>
      </c>
      <c r="L53" s="12" t="s">
        <v>18</v>
      </c>
    </row>
    <row r="54" s="1" customFormat="1" ht="31" customHeight="1" spans="1:12">
      <c r="A54" s="11">
        <v>50</v>
      </c>
      <c r="B54" s="11" t="s">
        <v>186</v>
      </c>
      <c r="C54" s="12" t="s">
        <v>183</v>
      </c>
      <c r="D54" s="11" t="s">
        <v>187</v>
      </c>
      <c r="E54" s="11">
        <v>1</v>
      </c>
      <c r="F54" s="11" t="s">
        <v>188</v>
      </c>
      <c r="G54" s="11">
        <v>145.3</v>
      </c>
      <c r="H54" s="13">
        <v>89.6</v>
      </c>
      <c r="I54" s="13"/>
      <c r="J54" s="13">
        <f t="shared" si="3"/>
        <v>79.43</v>
      </c>
      <c r="K54" s="13" t="s">
        <v>17</v>
      </c>
      <c r="L54" s="12" t="s">
        <v>18</v>
      </c>
    </row>
    <row r="55" s="1" customFormat="1" ht="31" customHeight="1" spans="1:12">
      <c r="A55" s="11">
        <v>51</v>
      </c>
      <c r="B55" s="11" t="s">
        <v>189</v>
      </c>
      <c r="C55" s="12" t="s">
        <v>190</v>
      </c>
      <c r="D55" s="11" t="s">
        <v>191</v>
      </c>
      <c r="E55" s="11">
        <v>1</v>
      </c>
      <c r="F55" s="11" t="s">
        <v>192</v>
      </c>
      <c r="G55" s="11">
        <v>135.8</v>
      </c>
      <c r="H55" s="13">
        <v>86.8</v>
      </c>
      <c r="I55" s="13"/>
      <c r="J55" s="13">
        <f t="shared" si="3"/>
        <v>75.46</v>
      </c>
      <c r="K55" s="13" t="s">
        <v>17</v>
      </c>
      <c r="L55" s="12" t="s">
        <v>18</v>
      </c>
    </row>
    <row r="56" s="1" customFormat="1" ht="31" customHeight="1" spans="1:12">
      <c r="A56" s="11">
        <v>52</v>
      </c>
      <c r="B56" s="11" t="s">
        <v>193</v>
      </c>
      <c r="C56" s="12" t="s">
        <v>190</v>
      </c>
      <c r="D56" s="11" t="s">
        <v>194</v>
      </c>
      <c r="E56" s="11">
        <v>1</v>
      </c>
      <c r="F56" s="11" t="s">
        <v>195</v>
      </c>
      <c r="G56" s="11">
        <v>123.4</v>
      </c>
      <c r="H56" s="13">
        <v>85.2</v>
      </c>
      <c r="I56" s="13"/>
      <c r="J56" s="13">
        <f t="shared" si="3"/>
        <v>71.1</v>
      </c>
      <c r="K56" s="13" t="s">
        <v>17</v>
      </c>
      <c r="L56" s="12" t="s">
        <v>18</v>
      </c>
    </row>
    <row r="57" s="1" customFormat="1" ht="31" customHeight="1" spans="1:12">
      <c r="A57" s="11">
        <v>53</v>
      </c>
      <c r="B57" s="11" t="s">
        <v>196</v>
      </c>
      <c r="C57" s="12" t="s">
        <v>197</v>
      </c>
      <c r="D57" s="11" t="s">
        <v>198</v>
      </c>
      <c r="E57" s="11">
        <v>1</v>
      </c>
      <c r="F57" s="11" t="s">
        <v>199</v>
      </c>
      <c r="G57" s="11">
        <v>137.4</v>
      </c>
      <c r="H57" s="13">
        <v>87.4</v>
      </c>
      <c r="I57" s="13"/>
      <c r="J57" s="13">
        <f t="shared" si="3"/>
        <v>76.18</v>
      </c>
      <c r="K57" s="13" t="s">
        <v>17</v>
      </c>
      <c r="L57" s="12" t="s">
        <v>18</v>
      </c>
    </row>
    <row r="58" s="1" customFormat="1" ht="31" customHeight="1" spans="1:12">
      <c r="A58" s="11">
        <v>54</v>
      </c>
      <c r="B58" s="11" t="s">
        <v>200</v>
      </c>
      <c r="C58" s="12" t="s">
        <v>201</v>
      </c>
      <c r="D58" s="11" t="s">
        <v>202</v>
      </c>
      <c r="E58" s="11">
        <v>1</v>
      </c>
      <c r="F58" s="11" t="s">
        <v>203</v>
      </c>
      <c r="G58" s="11">
        <v>136.3</v>
      </c>
      <c r="H58" s="13">
        <v>89.4</v>
      </c>
      <c r="I58" s="13"/>
      <c r="J58" s="13">
        <f t="shared" si="3"/>
        <v>76.65</v>
      </c>
      <c r="K58" s="13" t="s">
        <v>17</v>
      </c>
      <c r="L58" s="12" t="s">
        <v>18</v>
      </c>
    </row>
    <row r="59" s="1" customFormat="1" ht="31" customHeight="1" spans="1:12">
      <c r="A59" s="11">
        <v>55</v>
      </c>
      <c r="B59" s="11" t="s">
        <v>204</v>
      </c>
      <c r="C59" s="12" t="s">
        <v>205</v>
      </c>
      <c r="D59" s="11" t="s">
        <v>206</v>
      </c>
      <c r="E59" s="11">
        <v>2</v>
      </c>
      <c r="F59" s="11" t="s">
        <v>207</v>
      </c>
      <c r="G59" s="11">
        <v>138.3</v>
      </c>
      <c r="H59" s="13">
        <v>87.4</v>
      </c>
      <c r="I59" s="13"/>
      <c r="J59" s="13">
        <f t="shared" si="3"/>
        <v>76.45</v>
      </c>
      <c r="K59" s="13" t="s">
        <v>17</v>
      </c>
      <c r="L59" s="12" t="s">
        <v>18</v>
      </c>
    </row>
    <row r="60" s="1" customFormat="1" ht="31" customHeight="1" spans="1:12">
      <c r="A60" s="11">
        <v>56</v>
      </c>
      <c r="B60" s="11" t="s">
        <v>208</v>
      </c>
      <c r="C60" s="12"/>
      <c r="D60" s="11"/>
      <c r="E60" s="11"/>
      <c r="F60" s="11" t="s">
        <v>209</v>
      </c>
      <c r="G60" s="11">
        <v>133.4</v>
      </c>
      <c r="H60" s="13">
        <v>86</v>
      </c>
      <c r="I60" s="13"/>
      <c r="J60" s="13">
        <f t="shared" si="3"/>
        <v>74.42</v>
      </c>
      <c r="K60" s="13" t="s">
        <v>17</v>
      </c>
      <c r="L60" s="12" t="s">
        <v>18</v>
      </c>
    </row>
    <row r="61" s="1" customFormat="1" ht="31" customHeight="1" spans="1:12">
      <c r="A61" s="11">
        <v>57</v>
      </c>
      <c r="B61" s="11" t="s">
        <v>210</v>
      </c>
      <c r="C61" s="12" t="s">
        <v>211</v>
      </c>
      <c r="D61" s="11" t="s">
        <v>212</v>
      </c>
      <c r="E61" s="11">
        <v>2</v>
      </c>
      <c r="F61" s="11" t="s">
        <v>213</v>
      </c>
      <c r="G61" s="11">
        <v>157.5</v>
      </c>
      <c r="H61" s="13">
        <v>86.4</v>
      </c>
      <c r="I61" s="13"/>
      <c r="J61" s="13">
        <f t="shared" ref="J61:J77" si="4">G61/2*0.6+H61*0.4</f>
        <v>81.81</v>
      </c>
      <c r="K61" s="13" t="s">
        <v>17</v>
      </c>
      <c r="L61" s="12" t="s">
        <v>18</v>
      </c>
    </row>
    <row r="62" s="1" customFormat="1" ht="31" customHeight="1" spans="1:12">
      <c r="A62" s="11">
        <v>58</v>
      </c>
      <c r="B62" s="11" t="s">
        <v>214</v>
      </c>
      <c r="C62" s="12"/>
      <c r="D62" s="11"/>
      <c r="E62" s="11"/>
      <c r="F62" s="11" t="s">
        <v>215</v>
      </c>
      <c r="G62" s="11">
        <v>155</v>
      </c>
      <c r="H62" s="13">
        <v>85.4</v>
      </c>
      <c r="I62" s="13"/>
      <c r="J62" s="13">
        <f t="shared" si="4"/>
        <v>80.66</v>
      </c>
      <c r="K62" s="13" t="s">
        <v>17</v>
      </c>
      <c r="L62" s="12" t="s">
        <v>18</v>
      </c>
    </row>
    <row r="63" s="1" customFormat="1" ht="31" customHeight="1" spans="1:12">
      <c r="A63" s="11">
        <v>59</v>
      </c>
      <c r="B63" s="11" t="s">
        <v>216</v>
      </c>
      <c r="C63" s="12" t="s">
        <v>211</v>
      </c>
      <c r="D63" s="11" t="s">
        <v>217</v>
      </c>
      <c r="E63" s="11">
        <v>1</v>
      </c>
      <c r="F63" s="11" t="s">
        <v>218</v>
      </c>
      <c r="G63" s="11">
        <v>145.3</v>
      </c>
      <c r="H63" s="13">
        <v>88.2</v>
      </c>
      <c r="I63" s="13"/>
      <c r="J63" s="13">
        <f t="shared" si="4"/>
        <v>78.87</v>
      </c>
      <c r="K63" s="13" t="s">
        <v>17</v>
      </c>
      <c r="L63" s="12" t="s">
        <v>18</v>
      </c>
    </row>
    <row r="64" s="1" customFormat="1" ht="31" customHeight="1" spans="1:12">
      <c r="A64" s="11">
        <v>60</v>
      </c>
      <c r="B64" s="11" t="s">
        <v>219</v>
      </c>
      <c r="C64" s="12" t="s">
        <v>220</v>
      </c>
      <c r="D64" s="11" t="s">
        <v>221</v>
      </c>
      <c r="E64" s="11">
        <v>1</v>
      </c>
      <c r="F64" s="11" t="s">
        <v>222</v>
      </c>
      <c r="G64" s="11">
        <v>135</v>
      </c>
      <c r="H64" s="13">
        <v>86.2</v>
      </c>
      <c r="I64" s="13"/>
      <c r="J64" s="13">
        <f t="shared" si="4"/>
        <v>74.98</v>
      </c>
      <c r="K64" s="13" t="s">
        <v>17</v>
      </c>
      <c r="L64" s="12" t="s">
        <v>18</v>
      </c>
    </row>
    <row r="65" s="1" customFormat="1" ht="31" customHeight="1" spans="1:12">
      <c r="A65" s="11">
        <v>61</v>
      </c>
      <c r="B65" s="11" t="s">
        <v>223</v>
      </c>
      <c r="C65" s="12" t="s">
        <v>224</v>
      </c>
      <c r="D65" s="11" t="s">
        <v>225</v>
      </c>
      <c r="E65" s="11">
        <v>1</v>
      </c>
      <c r="F65" s="11" t="s">
        <v>226</v>
      </c>
      <c r="G65" s="11">
        <v>131.5</v>
      </c>
      <c r="H65" s="13">
        <v>86.4</v>
      </c>
      <c r="I65" s="13"/>
      <c r="J65" s="13">
        <f t="shared" si="4"/>
        <v>74.01</v>
      </c>
      <c r="K65" s="13" t="s">
        <v>17</v>
      </c>
      <c r="L65" s="12" t="s">
        <v>18</v>
      </c>
    </row>
    <row r="66" s="1" customFormat="1" ht="31" customHeight="1" spans="1:12">
      <c r="A66" s="11">
        <v>62</v>
      </c>
      <c r="B66" s="11" t="s">
        <v>227</v>
      </c>
      <c r="C66" s="12" t="s">
        <v>228</v>
      </c>
      <c r="D66" s="11" t="s">
        <v>229</v>
      </c>
      <c r="E66" s="11">
        <v>1</v>
      </c>
      <c r="F66" s="11" t="s">
        <v>230</v>
      </c>
      <c r="G66" s="11">
        <v>131</v>
      </c>
      <c r="H66" s="13">
        <v>84.6</v>
      </c>
      <c r="I66" s="13"/>
      <c r="J66" s="13">
        <f t="shared" si="4"/>
        <v>73.14</v>
      </c>
      <c r="K66" s="13" t="s">
        <v>17</v>
      </c>
      <c r="L66" s="12" t="s">
        <v>18</v>
      </c>
    </row>
    <row r="67" s="1" customFormat="1" ht="31" customHeight="1" spans="1:12">
      <c r="A67" s="11">
        <v>63</v>
      </c>
      <c r="B67" s="11" t="s">
        <v>231</v>
      </c>
      <c r="C67" s="12" t="s">
        <v>232</v>
      </c>
      <c r="D67" s="11" t="s">
        <v>233</v>
      </c>
      <c r="E67" s="11">
        <v>2</v>
      </c>
      <c r="F67" s="11" t="s">
        <v>234</v>
      </c>
      <c r="G67" s="11">
        <v>146.4</v>
      </c>
      <c r="H67" s="13">
        <v>86.6</v>
      </c>
      <c r="I67" s="13"/>
      <c r="J67" s="13">
        <f t="shared" si="4"/>
        <v>78.56</v>
      </c>
      <c r="K67" s="13" t="s">
        <v>17</v>
      </c>
      <c r="L67" s="12" t="s">
        <v>18</v>
      </c>
    </row>
    <row r="68" s="1" customFormat="1" ht="31" customHeight="1" spans="1:12">
      <c r="A68" s="11">
        <v>64</v>
      </c>
      <c r="B68" s="11" t="s">
        <v>235</v>
      </c>
      <c r="C68" s="12"/>
      <c r="D68" s="11"/>
      <c r="E68" s="11"/>
      <c r="F68" s="11" t="s">
        <v>236</v>
      </c>
      <c r="G68" s="11">
        <v>145</v>
      </c>
      <c r="H68" s="13">
        <v>83.4</v>
      </c>
      <c r="I68" s="13"/>
      <c r="J68" s="13">
        <f t="shared" si="4"/>
        <v>76.86</v>
      </c>
      <c r="K68" s="13" t="s">
        <v>17</v>
      </c>
      <c r="L68" s="12" t="s">
        <v>18</v>
      </c>
    </row>
    <row r="69" s="1" customFormat="1" ht="31" customHeight="1" spans="1:12">
      <c r="A69" s="11">
        <v>65</v>
      </c>
      <c r="B69" s="11" t="s">
        <v>237</v>
      </c>
      <c r="C69" s="12" t="s">
        <v>238</v>
      </c>
      <c r="D69" s="11" t="s">
        <v>239</v>
      </c>
      <c r="E69" s="11">
        <v>1</v>
      </c>
      <c r="F69" s="11" t="s">
        <v>240</v>
      </c>
      <c r="G69" s="11">
        <v>151.2</v>
      </c>
      <c r="H69" s="13">
        <v>83.8</v>
      </c>
      <c r="I69" s="13"/>
      <c r="J69" s="13">
        <f t="shared" si="4"/>
        <v>78.88</v>
      </c>
      <c r="K69" s="13" t="s">
        <v>17</v>
      </c>
      <c r="L69" s="12" t="s">
        <v>18</v>
      </c>
    </row>
    <row r="70" s="1" customFormat="1" ht="31" customHeight="1" spans="1:12">
      <c r="A70" s="11">
        <v>66</v>
      </c>
      <c r="B70" s="11" t="s">
        <v>241</v>
      </c>
      <c r="C70" s="12" t="s">
        <v>242</v>
      </c>
      <c r="D70" s="11" t="s">
        <v>243</v>
      </c>
      <c r="E70" s="11">
        <v>1</v>
      </c>
      <c r="F70" s="11" t="s">
        <v>244</v>
      </c>
      <c r="G70" s="11">
        <v>142.9</v>
      </c>
      <c r="H70" s="13">
        <v>88.4</v>
      </c>
      <c r="I70" s="13"/>
      <c r="J70" s="13">
        <f t="shared" si="4"/>
        <v>78.23</v>
      </c>
      <c r="K70" s="13" t="s">
        <v>17</v>
      </c>
      <c r="L70" s="12" t="s">
        <v>18</v>
      </c>
    </row>
    <row r="71" s="1" customFormat="1" ht="31" customHeight="1" spans="1:12">
      <c r="A71" s="11">
        <v>67</v>
      </c>
      <c r="B71" s="11" t="s">
        <v>245</v>
      </c>
      <c r="C71" s="12" t="s">
        <v>246</v>
      </c>
      <c r="D71" s="11" t="s">
        <v>247</v>
      </c>
      <c r="E71" s="11">
        <v>1</v>
      </c>
      <c r="F71" s="11" t="s">
        <v>248</v>
      </c>
      <c r="G71" s="11">
        <v>143.3</v>
      </c>
      <c r="H71" s="13">
        <v>87.4</v>
      </c>
      <c r="I71" s="13"/>
      <c r="J71" s="13">
        <f t="shared" si="4"/>
        <v>77.95</v>
      </c>
      <c r="K71" s="13" t="s">
        <v>17</v>
      </c>
      <c r="L71" s="12" t="s">
        <v>18</v>
      </c>
    </row>
    <row r="72" s="1" customFormat="1" ht="31" customHeight="1" spans="1:12">
      <c r="A72" s="11">
        <v>68</v>
      </c>
      <c r="B72" s="11" t="s">
        <v>249</v>
      </c>
      <c r="C72" s="12" t="s">
        <v>250</v>
      </c>
      <c r="D72" s="11" t="s">
        <v>251</v>
      </c>
      <c r="E72" s="11">
        <v>1</v>
      </c>
      <c r="F72" s="11" t="s">
        <v>252</v>
      </c>
      <c r="G72" s="11">
        <v>129.2</v>
      </c>
      <c r="H72" s="13">
        <v>87.4</v>
      </c>
      <c r="I72" s="13"/>
      <c r="J72" s="13">
        <f t="shared" si="4"/>
        <v>73.72</v>
      </c>
      <c r="K72" s="13" t="s">
        <v>17</v>
      </c>
      <c r="L72" s="12" t="s">
        <v>18</v>
      </c>
    </row>
    <row r="73" s="1" customFormat="1" ht="31" customHeight="1" spans="1:12">
      <c r="A73" s="11">
        <v>69</v>
      </c>
      <c r="B73" s="11" t="s">
        <v>253</v>
      </c>
      <c r="C73" s="12" t="s">
        <v>254</v>
      </c>
      <c r="D73" s="11" t="s">
        <v>255</v>
      </c>
      <c r="E73" s="11">
        <v>1</v>
      </c>
      <c r="F73" s="11" t="s">
        <v>256</v>
      </c>
      <c r="G73" s="11">
        <v>131.2</v>
      </c>
      <c r="H73" s="13">
        <v>85.8</v>
      </c>
      <c r="I73" s="13"/>
      <c r="J73" s="13">
        <f t="shared" si="4"/>
        <v>73.68</v>
      </c>
      <c r="K73" s="13" t="s">
        <v>17</v>
      </c>
      <c r="L73" s="12" t="s">
        <v>18</v>
      </c>
    </row>
    <row r="74" s="1" customFormat="1" ht="31" customHeight="1" spans="1:12">
      <c r="A74" s="11">
        <v>70</v>
      </c>
      <c r="B74" s="11" t="s">
        <v>257</v>
      </c>
      <c r="C74" s="12" t="s">
        <v>258</v>
      </c>
      <c r="D74" s="11" t="s">
        <v>259</v>
      </c>
      <c r="E74" s="11">
        <v>1</v>
      </c>
      <c r="F74" s="11" t="s">
        <v>260</v>
      </c>
      <c r="G74" s="11">
        <v>138.6</v>
      </c>
      <c r="H74" s="13">
        <v>82.2</v>
      </c>
      <c r="I74" s="13"/>
      <c r="J74" s="13">
        <f t="shared" si="4"/>
        <v>74.46</v>
      </c>
      <c r="K74" s="13" t="s">
        <v>17</v>
      </c>
      <c r="L74" s="12" t="s">
        <v>18</v>
      </c>
    </row>
    <row r="75" s="1" customFormat="1" ht="31" customHeight="1" spans="1:12">
      <c r="A75" s="11">
        <v>71</v>
      </c>
      <c r="B75" s="11" t="s">
        <v>261</v>
      </c>
      <c r="C75" s="12" t="s">
        <v>262</v>
      </c>
      <c r="D75" s="11" t="s">
        <v>263</v>
      </c>
      <c r="E75" s="11">
        <v>1</v>
      </c>
      <c r="F75" s="11" t="s">
        <v>264</v>
      </c>
      <c r="G75" s="11">
        <v>124.7</v>
      </c>
      <c r="H75" s="13">
        <v>84.2</v>
      </c>
      <c r="I75" s="13"/>
      <c r="J75" s="13">
        <f t="shared" si="4"/>
        <v>71.09</v>
      </c>
      <c r="K75" s="13" t="s">
        <v>17</v>
      </c>
      <c r="L75" s="12" t="s">
        <v>18</v>
      </c>
    </row>
    <row r="76" s="1" customFormat="1" ht="31" customHeight="1" spans="1:12">
      <c r="A76" s="11">
        <v>72</v>
      </c>
      <c r="B76" s="11" t="s">
        <v>265</v>
      </c>
      <c r="C76" s="12" t="s">
        <v>266</v>
      </c>
      <c r="D76" s="11" t="s">
        <v>267</v>
      </c>
      <c r="E76" s="11">
        <v>2</v>
      </c>
      <c r="F76" s="11" t="s">
        <v>268</v>
      </c>
      <c r="G76" s="11">
        <v>148.1</v>
      </c>
      <c r="H76" s="13">
        <v>86.2</v>
      </c>
      <c r="I76" s="11" t="s">
        <v>17</v>
      </c>
      <c r="J76" s="13">
        <f t="shared" si="4"/>
        <v>78.91</v>
      </c>
      <c r="K76" s="13" t="s">
        <v>17</v>
      </c>
      <c r="L76" s="12" t="s">
        <v>18</v>
      </c>
    </row>
    <row r="77" s="1" customFormat="1" ht="31" customHeight="1" spans="1:12">
      <c r="A77" s="11">
        <v>73</v>
      </c>
      <c r="B77" s="11" t="s">
        <v>269</v>
      </c>
      <c r="C77" s="12"/>
      <c r="D77" s="11"/>
      <c r="E77" s="11"/>
      <c r="F77" s="11" t="s">
        <v>270</v>
      </c>
      <c r="G77" s="11">
        <v>131.1</v>
      </c>
      <c r="H77" s="13">
        <v>83</v>
      </c>
      <c r="I77" s="11" t="s">
        <v>17</v>
      </c>
      <c r="J77" s="13">
        <f t="shared" si="4"/>
        <v>72.53</v>
      </c>
      <c r="K77" s="13" t="s">
        <v>17</v>
      </c>
      <c r="L77" s="12" t="s">
        <v>18</v>
      </c>
    </row>
    <row r="78" s="1" customFormat="1" ht="31" customHeight="1" spans="1:12">
      <c r="A78" s="11">
        <v>74</v>
      </c>
      <c r="B78" s="11" t="s">
        <v>271</v>
      </c>
      <c r="C78" s="12" t="s">
        <v>266</v>
      </c>
      <c r="D78" s="11">
        <v>62231113</v>
      </c>
      <c r="E78" s="11">
        <v>2</v>
      </c>
      <c r="F78" s="11" t="s">
        <v>272</v>
      </c>
      <c r="G78" s="11">
        <v>140</v>
      </c>
      <c r="H78" s="13">
        <v>82.4</v>
      </c>
      <c r="I78" s="11" t="s">
        <v>17</v>
      </c>
      <c r="J78" s="13">
        <f t="shared" ref="J78:J105" si="5">G78/2*0.6+H78*0.4</f>
        <v>74.96</v>
      </c>
      <c r="K78" s="13" t="s">
        <v>17</v>
      </c>
      <c r="L78" s="12" t="s">
        <v>18</v>
      </c>
    </row>
    <row r="79" s="1" customFormat="1" ht="31" customHeight="1" spans="1:12">
      <c r="A79" s="11">
        <v>75</v>
      </c>
      <c r="B79" s="11" t="s">
        <v>273</v>
      </c>
      <c r="C79" s="12"/>
      <c r="D79" s="11"/>
      <c r="E79" s="11"/>
      <c r="F79" s="11" t="s">
        <v>274</v>
      </c>
      <c r="G79" s="11">
        <v>133</v>
      </c>
      <c r="H79" s="13">
        <v>84.2</v>
      </c>
      <c r="I79" s="11" t="s">
        <v>17</v>
      </c>
      <c r="J79" s="13">
        <f t="shared" si="5"/>
        <v>73.58</v>
      </c>
      <c r="K79" s="13" t="s">
        <v>17</v>
      </c>
      <c r="L79" s="12" t="s">
        <v>18</v>
      </c>
    </row>
    <row r="80" s="1" customFormat="1" ht="31" customHeight="1" spans="1:12">
      <c r="A80" s="11">
        <v>76</v>
      </c>
      <c r="B80" s="11" t="s">
        <v>275</v>
      </c>
      <c r="C80" s="12" t="s">
        <v>266</v>
      </c>
      <c r="D80" s="11" t="s">
        <v>276</v>
      </c>
      <c r="E80" s="11">
        <v>1</v>
      </c>
      <c r="F80" s="11" t="s">
        <v>277</v>
      </c>
      <c r="G80" s="11">
        <v>141.5</v>
      </c>
      <c r="H80" s="13">
        <v>88.8</v>
      </c>
      <c r="I80" s="11" t="s">
        <v>17</v>
      </c>
      <c r="J80" s="13">
        <f t="shared" si="5"/>
        <v>77.97</v>
      </c>
      <c r="K80" s="13" t="s">
        <v>17</v>
      </c>
      <c r="L80" s="12" t="s">
        <v>18</v>
      </c>
    </row>
    <row r="81" s="1" customFormat="1" ht="31" customHeight="1" spans="1:12">
      <c r="A81" s="11">
        <v>77</v>
      </c>
      <c r="B81" s="11" t="s">
        <v>278</v>
      </c>
      <c r="C81" s="12" t="s">
        <v>279</v>
      </c>
      <c r="D81" s="11" t="s">
        <v>280</v>
      </c>
      <c r="E81" s="11">
        <v>1</v>
      </c>
      <c r="F81" s="11" t="s">
        <v>281</v>
      </c>
      <c r="G81" s="11">
        <v>135.4</v>
      </c>
      <c r="H81" s="13">
        <v>86.8</v>
      </c>
      <c r="I81" s="11" t="s">
        <v>17</v>
      </c>
      <c r="J81" s="13">
        <f t="shared" si="5"/>
        <v>75.34</v>
      </c>
      <c r="K81" s="13" t="s">
        <v>17</v>
      </c>
      <c r="L81" s="12" t="s">
        <v>18</v>
      </c>
    </row>
    <row r="82" s="1" customFormat="1" ht="31" customHeight="1" spans="1:12">
      <c r="A82" s="11">
        <v>78</v>
      </c>
      <c r="B82" s="11" t="s">
        <v>282</v>
      </c>
      <c r="C82" s="12" t="s">
        <v>283</v>
      </c>
      <c r="D82" s="11" t="s">
        <v>284</v>
      </c>
      <c r="E82" s="11">
        <v>2</v>
      </c>
      <c r="F82" s="11" t="s">
        <v>285</v>
      </c>
      <c r="G82" s="11">
        <v>152.5</v>
      </c>
      <c r="H82" s="13">
        <v>82.6</v>
      </c>
      <c r="I82" s="11" t="s">
        <v>17</v>
      </c>
      <c r="J82" s="13">
        <f t="shared" si="5"/>
        <v>78.79</v>
      </c>
      <c r="K82" s="13" t="s">
        <v>17</v>
      </c>
      <c r="L82" s="12" t="s">
        <v>18</v>
      </c>
    </row>
    <row r="83" s="1" customFormat="1" ht="31" customHeight="1" spans="1:12">
      <c r="A83" s="11">
        <v>79</v>
      </c>
      <c r="B83" s="11" t="s">
        <v>286</v>
      </c>
      <c r="C83" s="12"/>
      <c r="D83" s="11"/>
      <c r="E83" s="11"/>
      <c r="F83" s="11" t="s">
        <v>287</v>
      </c>
      <c r="G83" s="11">
        <v>139.8</v>
      </c>
      <c r="H83" s="13">
        <v>84.4</v>
      </c>
      <c r="I83" s="11" t="s">
        <v>17</v>
      </c>
      <c r="J83" s="13">
        <f t="shared" si="5"/>
        <v>75.7</v>
      </c>
      <c r="K83" s="13" t="s">
        <v>17</v>
      </c>
      <c r="L83" s="12" t="s">
        <v>18</v>
      </c>
    </row>
    <row r="84" s="1" customFormat="1" ht="31" customHeight="1" spans="1:12">
      <c r="A84" s="11">
        <v>80</v>
      </c>
      <c r="B84" s="11" t="s">
        <v>288</v>
      </c>
      <c r="C84" s="12" t="s">
        <v>289</v>
      </c>
      <c r="D84" s="11" t="s">
        <v>290</v>
      </c>
      <c r="E84" s="11">
        <v>3</v>
      </c>
      <c r="F84" s="11" t="s">
        <v>291</v>
      </c>
      <c r="G84" s="11">
        <v>144.4</v>
      </c>
      <c r="H84" s="13">
        <v>84.4</v>
      </c>
      <c r="I84" s="13"/>
      <c r="J84" s="13">
        <f t="shared" si="5"/>
        <v>77.08</v>
      </c>
      <c r="K84" s="13" t="s">
        <v>17</v>
      </c>
      <c r="L84" s="12" t="s">
        <v>18</v>
      </c>
    </row>
    <row r="85" s="1" customFormat="1" ht="31" customHeight="1" spans="1:12">
      <c r="A85" s="11">
        <v>81</v>
      </c>
      <c r="B85" s="11" t="s">
        <v>292</v>
      </c>
      <c r="C85" s="12"/>
      <c r="D85" s="11"/>
      <c r="E85" s="11"/>
      <c r="F85" s="11" t="s">
        <v>293</v>
      </c>
      <c r="G85" s="11">
        <v>144.9</v>
      </c>
      <c r="H85" s="13">
        <v>82.6</v>
      </c>
      <c r="I85" s="13"/>
      <c r="J85" s="13">
        <f t="shared" si="5"/>
        <v>76.51</v>
      </c>
      <c r="K85" s="13" t="s">
        <v>17</v>
      </c>
      <c r="L85" s="12" t="s">
        <v>18</v>
      </c>
    </row>
    <row r="86" s="1" customFormat="1" ht="31" customHeight="1" spans="1:12">
      <c r="A86" s="11">
        <v>82</v>
      </c>
      <c r="B86" s="11" t="s">
        <v>294</v>
      </c>
      <c r="C86" s="12"/>
      <c r="D86" s="11"/>
      <c r="E86" s="11"/>
      <c r="F86" s="11" t="s">
        <v>295</v>
      </c>
      <c r="G86" s="11">
        <v>143.2</v>
      </c>
      <c r="H86" s="13">
        <v>83.8</v>
      </c>
      <c r="I86" s="13"/>
      <c r="J86" s="13">
        <f t="shared" si="5"/>
        <v>76.48</v>
      </c>
      <c r="K86" s="13" t="s">
        <v>17</v>
      </c>
      <c r="L86" s="12" t="s">
        <v>18</v>
      </c>
    </row>
    <row r="87" s="1" customFormat="1" ht="31" customHeight="1" spans="1:12">
      <c r="A87" s="11">
        <v>83</v>
      </c>
      <c r="B87" s="11" t="s">
        <v>296</v>
      </c>
      <c r="C87" s="12" t="s">
        <v>297</v>
      </c>
      <c r="D87" s="11" t="s">
        <v>298</v>
      </c>
      <c r="E87" s="11">
        <v>4</v>
      </c>
      <c r="F87" s="11" t="s">
        <v>299</v>
      </c>
      <c r="G87" s="11">
        <v>147.8</v>
      </c>
      <c r="H87" s="13">
        <v>85.4</v>
      </c>
      <c r="I87" s="13"/>
      <c r="J87" s="13">
        <f t="shared" si="5"/>
        <v>78.5</v>
      </c>
      <c r="K87" s="13" t="s">
        <v>17</v>
      </c>
      <c r="L87" s="12" t="s">
        <v>18</v>
      </c>
    </row>
    <row r="88" s="1" customFormat="1" ht="31" customHeight="1" spans="1:12">
      <c r="A88" s="11">
        <v>84</v>
      </c>
      <c r="B88" s="11" t="s">
        <v>300</v>
      </c>
      <c r="C88" s="12"/>
      <c r="D88" s="11"/>
      <c r="E88" s="11"/>
      <c r="F88" s="11" t="s">
        <v>301</v>
      </c>
      <c r="G88" s="11">
        <v>146.6</v>
      </c>
      <c r="H88" s="13">
        <v>83.6</v>
      </c>
      <c r="I88" s="13"/>
      <c r="J88" s="13">
        <f t="shared" si="5"/>
        <v>77.42</v>
      </c>
      <c r="K88" s="13" t="s">
        <v>17</v>
      </c>
      <c r="L88" s="12" t="s">
        <v>18</v>
      </c>
    </row>
    <row r="89" s="1" customFormat="1" ht="31" customHeight="1" spans="1:12">
      <c r="A89" s="11">
        <v>85</v>
      </c>
      <c r="B89" s="11" t="s">
        <v>302</v>
      </c>
      <c r="C89" s="12"/>
      <c r="D89" s="11"/>
      <c r="E89" s="11"/>
      <c r="F89" s="11" t="s">
        <v>303</v>
      </c>
      <c r="G89" s="11">
        <v>140.3</v>
      </c>
      <c r="H89" s="13">
        <v>86.6</v>
      </c>
      <c r="I89" s="13"/>
      <c r="J89" s="13">
        <f t="shared" si="5"/>
        <v>76.73</v>
      </c>
      <c r="K89" s="13" t="s">
        <v>17</v>
      </c>
      <c r="L89" s="12" t="s">
        <v>18</v>
      </c>
    </row>
    <row r="90" s="1" customFormat="1" ht="31" customHeight="1" spans="1:12">
      <c r="A90" s="11">
        <v>86</v>
      </c>
      <c r="B90" s="11" t="s">
        <v>304</v>
      </c>
      <c r="C90" s="12"/>
      <c r="D90" s="11"/>
      <c r="E90" s="11"/>
      <c r="F90" s="11" t="s">
        <v>305</v>
      </c>
      <c r="G90" s="11">
        <v>143.2</v>
      </c>
      <c r="H90" s="13">
        <v>84.2</v>
      </c>
      <c r="I90" s="13"/>
      <c r="J90" s="13">
        <f t="shared" si="5"/>
        <v>76.64</v>
      </c>
      <c r="K90" s="13" t="s">
        <v>17</v>
      </c>
      <c r="L90" s="12" t="s">
        <v>18</v>
      </c>
    </row>
    <row r="91" s="1" customFormat="1" ht="31" customHeight="1" spans="1:12">
      <c r="A91" s="11">
        <v>87</v>
      </c>
      <c r="B91" s="11" t="s">
        <v>306</v>
      </c>
      <c r="C91" s="12" t="s">
        <v>297</v>
      </c>
      <c r="D91" s="11" t="s">
        <v>307</v>
      </c>
      <c r="E91" s="11">
        <v>1</v>
      </c>
      <c r="F91" s="11" t="s">
        <v>308</v>
      </c>
      <c r="G91" s="11">
        <v>148.2</v>
      </c>
      <c r="H91" s="13">
        <v>87.4</v>
      </c>
      <c r="I91" s="13"/>
      <c r="J91" s="13">
        <f t="shared" si="5"/>
        <v>79.42</v>
      </c>
      <c r="K91" s="13" t="s">
        <v>17</v>
      </c>
      <c r="L91" s="12" t="s">
        <v>18</v>
      </c>
    </row>
    <row r="92" s="1" customFormat="1" ht="31" customHeight="1" spans="1:12">
      <c r="A92" s="11">
        <v>88</v>
      </c>
      <c r="B92" s="11" t="s">
        <v>309</v>
      </c>
      <c r="C92" s="12" t="s">
        <v>310</v>
      </c>
      <c r="D92" s="11" t="s">
        <v>311</v>
      </c>
      <c r="E92" s="11">
        <v>2</v>
      </c>
      <c r="F92" s="11" t="s">
        <v>312</v>
      </c>
      <c r="G92" s="11">
        <v>137.1</v>
      </c>
      <c r="H92" s="13">
        <v>87.4</v>
      </c>
      <c r="I92" s="13"/>
      <c r="J92" s="13">
        <f t="shared" si="5"/>
        <v>76.09</v>
      </c>
      <c r="K92" s="13" t="s">
        <v>17</v>
      </c>
      <c r="L92" s="12" t="s">
        <v>18</v>
      </c>
    </row>
    <row r="93" s="1" customFormat="1" ht="31" customHeight="1" spans="1:12">
      <c r="A93" s="11">
        <v>89</v>
      </c>
      <c r="B93" s="11" t="s">
        <v>313</v>
      </c>
      <c r="C93" s="12"/>
      <c r="D93" s="11"/>
      <c r="E93" s="11"/>
      <c r="F93" s="11" t="s">
        <v>314</v>
      </c>
      <c r="G93" s="11">
        <v>141.3</v>
      </c>
      <c r="H93" s="13">
        <v>82.6</v>
      </c>
      <c r="I93" s="13"/>
      <c r="J93" s="13">
        <f t="shared" ref="J93:J98" si="6">G93/2*0.6+H93*0.4</f>
        <v>75.43</v>
      </c>
      <c r="K93" s="13" t="s">
        <v>17</v>
      </c>
      <c r="L93" s="12" t="s">
        <v>18</v>
      </c>
    </row>
    <row r="94" s="1" customFormat="1" ht="31" customHeight="1" spans="1:12">
      <c r="A94" s="11">
        <v>90</v>
      </c>
      <c r="B94" s="11" t="s">
        <v>315</v>
      </c>
      <c r="C94" s="12" t="s">
        <v>316</v>
      </c>
      <c r="D94" s="11" t="s">
        <v>317</v>
      </c>
      <c r="E94" s="11">
        <v>1</v>
      </c>
      <c r="F94" s="11" t="s">
        <v>318</v>
      </c>
      <c r="G94" s="11">
        <v>141.9</v>
      </c>
      <c r="H94" s="13">
        <v>85</v>
      </c>
      <c r="I94" s="13"/>
      <c r="J94" s="13">
        <f t="shared" si="6"/>
        <v>76.57</v>
      </c>
      <c r="K94" s="13" t="s">
        <v>17</v>
      </c>
      <c r="L94" s="12" t="s">
        <v>18</v>
      </c>
    </row>
    <row r="95" s="1" customFormat="1" ht="31" customHeight="1" spans="1:12">
      <c r="A95" s="11">
        <v>91</v>
      </c>
      <c r="B95" s="11" t="s">
        <v>319</v>
      </c>
      <c r="C95" s="12" t="s">
        <v>316</v>
      </c>
      <c r="D95" s="11" t="s">
        <v>320</v>
      </c>
      <c r="E95" s="11">
        <v>1</v>
      </c>
      <c r="F95" s="11" t="s">
        <v>321</v>
      </c>
      <c r="G95" s="11">
        <v>143.7</v>
      </c>
      <c r="H95" s="13">
        <v>85</v>
      </c>
      <c r="I95" s="13"/>
      <c r="J95" s="13">
        <f t="shared" si="6"/>
        <v>77.11</v>
      </c>
      <c r="K95" s="13" t="s">
        <v>17</v>
      </c>
      <c r="L95" s="12" t="s">
        <v>18</v>
      </c>
    </row>
    <row r="96" s="1" customFormat="1" ht="31" customHeight="1" spans="1:12">
      <c r="A96" s="11">
        <v>92</v>
      </c>
      <c r="B96" s="11" t="s">
        <v>322</v>
      </c>
      <c r="C96" s="12" t="s">
        <v>323</v>
      </c>
      <c r="D96" s="11" t="s">
        <v>324</v>
      </c>
      <c r="E96" s="11">
        <v>1</v>
      </c>
      <c r="F96" s="11" t="s">
        <v>325</v>
      </c>
      <c r="G96" s="11">
        <v>146.2</v>
      </c>
      <c r="H96" s="13">
        <v>86.4</v>
      </c>
      <c r="I96" s="13"/>
      <c r="J96" s="13">
        <f t="shared" si="6"/>
        <v>78.42</v>
      </c>
      <c r="K96" s="13" t="s">
        <v>17</v>
      </c>
      <c r="L96" s="12" t="s">
        <v>18</v>
      </c>
    </row>
    <row r="97" s="1" customFormat="1" ht="31" customHeight="1" spans="1:12">
      <c r="A97" s="11">
        <v>93</v>
      </c>
      <c r="B97" s="11" t="s">
        <v>326</v>
      </c>
      <c r="C97" s="14" t="s">
        <v>327</v>
      </c>
      <c r="D97" s="15" t="s">
        <v>328</v>
      </c>
      <c r="E97" s="15">
        <v>1</v>
      </c>
      <c r="F97" s="11" t="s">
        <v>329</v>
      </c>
      <c r="G97" s="11">
        <v>142.3</v>
      </c>
      <c r="H97" s="13">
        <v>84</v>
      </c>
      <c r="I97" s="13"/>
      <c r="J97" s="13">
        <f t="shared" si="6"/>
        <v>76.29</v>
      </c>
      <c r="K97" s="13" t="s">
        <v>171</v>
      </c>
      <c r="L97" s="12"/>
    </row>
    <row r="98" s="1" customFormat="1" ht="31" customHeight="1" spans="1:12">
      <c r="A98" s="11">
        <v>94</v>
      </c>
      <c r="B98" s="11" t="s">
        <v>330</v>
      </c>
      <c r="C98" s="16"/>
      <c r="D98" s="17"/>
      <c r="E98" s="17"/>
      <c r="F98" s="11" t="s">
        <v>331</v>
      </c>
      <c r="G98" s="11">
        <v>136.7</v>
      </c>
      <c r="H98" s="13">
        <v>82.8</v>
      </c>
      <c r="I98" s="13"/>
      <c r="J98" s="13">
        <f t="shared" si="6"/>
        <v>74.13</v>
      </c>
      <c r="K98" s="19" t="s">
        <v>174</v>
      </c>
      <c r="L98" s="12" t="s">
        <v>18</v>
      </c>
    </row>
    <row r="99" s="1" customFormat="1" ht="31" customHeight="1" spans="1:12">
      <c r="A99" s="11">
        <v>95</v>
      </c>
      <c r="B99" s="11" t="s">
        <v>332</v>
      </c>
      <c r="C99" s="12" t="s">
        <v>327</v>
      </c>
      <c r="D99" s="11" t="s">
        <v>333</v>
      </c>
      <c r="E99" s="11">
        <v>1</v>
      </c>
      <c r="F99" s="11" t="s">
        <v>334</v>
      </c>
      <c r="G99" s="11">
        <v>141.4</v>
      </c>
      <c r="H99" s="13">
        <v>86.8</v>
      </c>
      <c r="I99" s="13"/>
      <c r="J99" s="13">
        <f t="shared" ref="J99:J106" si="7">G99/2*0.6+H99*0.4</f>
        <v>77.14</v>
      </c>
      <c r="K99" s="13" t="s">
        <v>17</v>
      </c>
      <c r="L99" s="12" t="s">
        <v>18</v>
      </c>
    </row>
    <row r="100" s="1" customFormat="1" ht="31" customHeight="1" spans="1:12">
      <c r="A100" s="11">
        <v>96</v>
      </c>
      <c r="B100" s="11" t="s">
        <v>335</v>
      </c>
      <c r="C100" s="12" t="s">
        <v>336</v>
      </c>
      <c r="D100" s="11" t="s">
        <v>337</v>
      </c>
      <c r="E100" s="11">
        <v>2</v>
      </c>
      <c r="F100" s="11" t="s">
        <v>338</v>
      </c>
      <c r="G100" s="11">
        <v>138.4</v>
      </c>
      <c r="H100" s="13">
        <v>88.6</v>
      </c>
      <c r="I100" s="13"/>
      <c r="J100" s="13">
        <f t="shared" si="7"/>
        <v>76.96</v>
      </c>
      <c r="K100" s="13" t="s">
        <v>17</v>
      </c>
      <c r="L100" s="12" t="s">
        <v>18</v>
      </c>
    </row>
    <row r="101" s="1" customFormat="1" ht="31" customHeight="1" spans="1:12">
      <c r="A101" s="11">
        <v>97</v>
      </c>
      <c r="B101" s="11" t="s">
        <v>339</v>
      </c>
      <c r="C101" s="12"/>
      <c r="D101" s="11"/>
      <c r="E101" s="11"/>
      <c r="F101" s="11" t="s">
        <v>340</v>
      </c>
      <c r="G101" s="11">
        <v>136.8</v>
      </c>
      <c r="H101" s="13">
        <v>85.8</v>
      </c>
      <c r="I101" s="13"/>
      <c r="J101" s="13">
        <f t="shared" si="7"/>
        <v>75.36</v>
      </c>
      <c r="K101" s="13" t="s">
        <v>17</v>
      </c>
      <c r="L101" s="12" t="s">
        <v>18</v>
      </c>
    </row>
    <row r="102" s="1" customFormat="1" ht="31" customHeight="1" spans="1:12">
      <c r="A102" s="11">
        <v>98</v>
      </c>
      <c r="B102" s="11" t="s">
        <v>341</v>
      </c>
      <c r="C102" s="12" t="s">
        <v>336</v>
      </c>
      <c r="D102" s="11" t="s">
        <v>342</v>
      </c>
      <c r="E102" s="11">
        <v>1</v>
      </c>
      <c r="F102" s="11" t="s">
        <v>343</v>
      </c>
      <c r="G102" s="11">
        <v>145.5</v>
      </c>
      <c r="H102" s="13">
        <v>86.2</v>
      </c>
      <c r="I102" s="13"/>
      <c r="J102" s="13">
        <f t="shared" si="7"/>
        <v>78.13</v>
      </c>
      <c r="K102" s="13" t="s">
        <v>17</v>
      </c>
      <c r="L102" s="12" t="s">
        <v>18</v>
      </c>
    </row>
    <row r="103" s="1" customFormat="1" ht="31" customHeight="1" spans="1:12">
      <c r="A103" s="11">
        <v>99</v>
      </c>
      <c r="B103" s="11" t="s">
        <v>344</v>
      </c>
      <c r="C103" s="12" t="s">
        <v>345</v>
      </c>
      <c r="D103" s="11" t="s">
        <v>346</v>
      </c>
      <c r="E103" s="11">
        <v>1</v>
      </c>
      <c r="F103" s="11" t="s">
        <v>347</v>
      </c>
      <c r="G103" s="11">
        <v>143.7</v>
      </c>
      <c r="H103" s="13">
        <v>88</v>
      </c>
      <c r="I103" s="13"/>
      <c r="J103" s="13">
        <f t="shared" si="7"/>
        <v>78.31</v>
      </c>
      <c r="K103" s="13" t="s">
        <v>17</v>
      </c>
      <c r="L103" s="12" t="s">
        <v>18</v>
      </c>
    </row>
  </sheetData>
  <sheetProtection password="DEA8" sheet="1" selectLockedCells="1" selectUnlockedCells="1" objects="1"/>
  <mergeCells count="59">
    <mergeCell ref="A1:B1"/>
    <mergeCell ref="A2:L2"/>
    <mergeCell ref="C12:C13"/>
    <mergeCell ref="C14:C15"/>
    <mergeCell ref="C29:C30"/>
    <mergeCell ref="C40:C41"/>
    <mergeCell ref="C44:C46"/>
    <mergeCell ref="C47:C48"/>
    <mergeCell ref="C49:C50"/>
    <mergeCell ref="C51:C52"/>
    <mergeCell ref="C59:C60"/>
    <mergeCell ref="C61:C62"/>
    <mergeCell ref="C67:C68"/>
    <mergeCell ref="C76:C77"/>
    <mergeCell ref="C78:C79"/>
    <mergeCell ref="C82:C83"/>
    <mergeCell ref="C84:C86"/>
    <mergeCell ref="C87:C90"/>
    <mergeCell ref="C92:C93"/>
    <mergeCell ref="C97:C98"/>
    <mergeCell ref="C100:C101"/>
    <mergeCell ref="D12:D13"/>
    <mergeCell ref="D14:D15"/>
    <mergeCell ref="D29:D30"/>
    <mergeCell ref="D40:D41"/>
    <mergeCell ref="D44:D46"/>
    <mergeCell ref="D47:D48"/>
    <mergeCell ref="D49:D50"/>
    <mergeCell ref="D51:D52"/>
    <mergeCell ref="D59:D60"/>
    <mergeCell ref="D61:D62"/>
    <mergeCell ref="D67:D68"/>
    <mergeCell ref="D76:D77"/>
    <mergeCell ref="D78:D79"/>
    <mergeCell ref="D82:D83"/>
    <mergeCell ref="D84:D86"/>
    <mergeCell ref="D87:D90"/>
    <mergeCell ref="D92:D93"/>
    <mergeCell ref="D97:D98"/>
    <mergeCell ref="D100:D101"/>
    <mergeCell ref="E12:E13"/>
    <mergeCell ref="E14:E15"/>
    <mergeCell ref="E29:E30"/>
    <mergeCell ref="E40:E41"/>
    <mergeCell ref="E44:E46"/>
    <mergeCell ref="E47:E48"/>
    <mergeCell ref="E49:E50"/>
    <mergeCell ref="E51:E52"/>
    <mergeCell ref="E59:E60"/>
    <mergeCell ref="E61:E62"/>
    <mergeCell ref="E67:E68"/>
    <mergeCell ref="E76:E77"/>
    <mergeCell ref="E78:E79"/>
    <mergeCell ref="E82:E83"/>
    <mergeCell ref="E84:E86"/>
    <mergeCell ref="E87:E90"/>
    <mergeCell ref="E92:E93"/>
    <mergeCell ref="E97:E98"/>
    <mergeCell ref="E100:E101"/>
  </mergeCells>
  <pageMargins left="0.471527777777778" right="0.393055555555556" top="1" bottom="1" header="0.5" footer="0.590277777777778"/>
  <pageSetup paperSize="9" scale="96" orientation="portrait" horizontalDpi="600"/>
  <headerFooter>
    <oddFooter>&amp;C第 &amp;P 页，共 &amp;N 页</oddFooter>
  </headerFooter>
  <rowBreaks count="4" manualBreakCount="4">
    <brk id="22" max="16383" man="1"/>
    <brk id="43" max="16383" man="1"/>
    <brk id="6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zyz阿祖</cp:lastModifiedBy>
  <dcterms:created xsi:type="dcterms:W3CDTF">2020-09-26T11:39:00Z</dcterms:created>
  <dcterms:modified xsi:type="dcterms:W3CDTF">2020-10-12T01:50:55Z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KSOReadingLayout">
    <vt:bool>false</vt:bool>
  </property>
</Properties>
</file>