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公示人员" sheetId="1" r:id="rId1"/>
  </sheets>
  <definedNames/>
  <calcPr fullCalcOnLoad="1"/>
</workbook>
</file>

<file path=xl/sharedStrings.xml><?xml version="1.0" encoding="utf-8"?>
<sst xmlns="http://schemas.openxmlformats.org/spreadsheetml/2006/main" count="951" uniqueCount="586">
  <si>
    <t>甘肃省2019年考试录用机关公务员和参照公务员法管理单位工作人员
武威考区拟录用人员名单</t>
  </si>
  <si>
    <t xml:space="preserve">姓名 </t>
  </si>
  <si>
    <t>性别</t>
  </si>
  <si>
    <t>政治面貌</t>
  </si>
  <si>
    <t>原工作单位</t>
  </si>
  <si>
    <t>毕业院校</t>
  </si>
  <si>
    <t>学习专业</t>
  </si>
  <si>
    <t>学历学位</t>
  </si>
  <si>
    <t>报考单位</t>
  </si>
  <si>
    <t>职位代码</t>
  </si>
  <si>
    <t>准考证号</t>
  </si>
  <si>
    <t>行测</t>
  </si>
  <si>
    <t>申论</t>
  </si>
  <si>
    <t>总分</t>
  </si>
  <si>
    <t>面试
成绩</t>
  </si>
  <si>
    <t>最终
成绩</t>
  </si>
  <si>
    <t>单  飞</t>
  </si>
  <si>
    <t>男</t>
  </si>
  <si>
    <t>中共党员</t>
  </si>
  <si>
    <t>古浪县人民检察院</t>
  </si>
  <si>
    <t>兰州财经大学陇桥学院</t>
  </si>
  <si>
    <t>法学</t>
  </si>
  <si>
    <t>本科
学士</t>
  </si>
  <si>
    <t>武威市纪委监委第六派驻纪检监察组</t>
  </si>
  <si>
    <t>62230777</t>
  </si>
  <si>
    <t>622310101626</t>
  </si>
  <si>
    <t>潘明敏</t>
  </si>
  <si>
    <t>凉州区纪委监委</t>
  </si>
  <si>
    <t>西北师范大学知行学院</t>
  </si>
  <si>
    <t>武威市纪委监委派驻市水务局纪检监察组</t>
  </si>
  <si>
    <t>62230778</t>
  </si>
  <si>
    <t>622310200318</t>
  </si>
  <si>
    <t>裴文斌</t>
  </si>
  <si>
    <t>甘肃政法学院</t>
  </si>
  <si>
    <t>政治学与行政学</t>
  </si>
  <si>
    <t>武威市纪委监委派驻市农业农村局纪检监察组</t>
  </si>
  <si>
    <t>62230779</t>
  </si>
  <si>
    <t>622310102814</t>
  </si>
  <si>
    <t>姜清华</t>
  </si>
  <si>
    <t>女</t>
  </si>
  <si>
    <t>民勤县蔡旗镇政府</t>
  </si>
  <si>
    <t>河西学院</t>
  </si>
  <si>
    <t>计算机科学与技术</t>
  </si>
  <si>
    <t>本科学士</t>
  </si>
  <si>
    <t>武威市纪委监委派驻市林业和草原局纪检监察组</t>
  </si>
  <si>
    <t>622310101730</t>
  </si>
  <si>
    <t>赵永斌</t>
  </si>
  <si>
    <t>武威市人民医院</t>
  </si>
  <si>
    <t>甘肃农业大学</t>
  </si>
  <si>
    <t>地理信息科学</t>
  </si>
  <si>
    <t>武威市委机构编制委员会
办公室</t>
  </si>
  <si>
    <t>62230782</t>
  </si>
  <si>
    <t>622310101708</t>
  </si>
  <si>
    <t>蔡正敏</t>
  </si>
  <si>
    <t>新疆尉犁县兴平镇</t>
  </si>
  <si>
    <t>中国矿业大学银川学院</t>
  </si>
  <si>
    <t>汉语言文学</t>
  </si>
  <si>
    <t>武威市人民政府办公室</t>
  </si>
  <si>
    <t>62230783</t>
  </si>
  <si>
    <t>622310102806</t>
  </si>
  <si>
    <t>黄义恩</t>
  </si>
  <si>
    <t>金昌市交通投资有限公司</t>
  </si>
  <si>
    <t>历史学</t>
  </si>
  <si>
    <t>622310100323</t>
  </si>
  <si>
    <t>赵良敏</t>
  </si>
  <si>
    <t>中山大学</t>
  </si>
  <si>
    <t>环境科学</t>
  </si>
  <si>
    <t>武威市生态环境局</t>
  </si>
  <si>
    <t>62230784</t>
  </si>
  <si>
    <t>622310102702</t>
  </si>
  <si>
    <t>王雪玲</t>
  </si>
  <si>
    <t>长沙市岳麓区桔子洲街道办事处</t>
  </si>
  <si>
    <t>兰州大学</t>
  </si>
  <si>
    <t>环境工程</t>
  </si>
  <si>
    <t>硕士研究生</t>
  </si>
  <si>
    <t>622310100202</t>
  </si>
  <si>
    <t>张雪茹</t>
  </si>
  <si>
    <t>天津理工大学</t>
  </si>
  <si>
    <t>622310102515</t>
  </si>
  <si>
    <t>王有鑫</t>
  </si>
  <si>
    <t>古浪县信访局</t>
  </si>
  <si>
    <t>武威市文学艺术界联合会</t>
  </si>
  <si>
    <t>62230785</t>
  </si>
  <si>
    <t>622310101801</t>
  </si>
  <si>
    <t>孟俊先</t>
  </si>
  <si>
    <t>兰州理工大学</t>
  </si>
  <si>
    <t>测控技术与仪器</t>
  </si>
  <si>
    <t>武威市残疾人联合会</t>
  </si>
  <si>
    <t>62230786</t>
  </si>
  <si>
    <t>622310100213</t>
  </si>
  <si>
    <t>张延智</t>
  </si>
  <si>
    <t>吉林农业科技学院</t>
  </si>
  <si>
    <t>动物医学</t>
  </si>
  <si>
    <t>622310101526</t>
  </si>
  <si>
    <t>王鹏程</t>
  </si>
  <si>
    <t>凉州区应急管理局</t>
  </si>
  <si>
    <t>共青团武威市委员会</t>
  </si>
  <si>
    <t>62230787</t>
  </si>
  <si>
    <t>622310100403</t>
  </si>
  <si>
    <t>孙  旭</t>
  </si>
  <si>
    <t>南昌综合保税服务中心（派遣）</t>
  </si>
  <si>
    <t>华东交通大学</t>
  </si>
  <si>
    <t>武威市总工会</t>
  </si>
  <si>
    <t>62230788</t>
  </si>
  <si>
    <t>622310102228</t>
  </si>
  <si>
    <t>李睿卓</t>
  </si>
  <si>
    <t>河南柴油机重工有限责任公司装备制造公司</t>
  </si>
  <si>
    <t>河南科技大学</t>
  </si>
  <si>
    <t>机械设计制造及其自动化</t>
  </si>
  <si>
    <t>凉州区委办公室</t>
  </si>
  <si>
    <t>62230789</t>
  </si>
  <si>
    <t>622320401123</t>
  </si>
  <si>
    <t>张万海</t>
  </si>
  <si>
    <t>武威第三中学</t>
  </si>
  <si>
    <t>数学与应用教学</t>
  </si>
  <si>
    <t>622320601624</t>
  </si>
  <si>
    <t>陈云鸿</t>
  </si>
  <si>
    <t>凉州区羊下坝镇政府</t>
  </si>
  <si>
    <t>62230790</t>
  </si>
  <si>
    <t>622320701525</t>
  </si>
  <si>
    <t>许新陇</t>
  </si>
  <si>
    <t>武威农商银行高坝支行建设分理处</t>
  </si>
  <si>
    <t>兰州商学院</t>
  </si>
  <si>
    <t>会计学</t>
  </si>
  <si>
    <t>62230791</t>
  </si>
  <si>
    <t>622320700707</t>
  </si>
  <si>
    <t>李宣</t>
  </si>
  <si>
    <t>62230792</t>
  </si>
  <si>
    <t>622320801120</t>
  </si>
  <si>
    <t>顾倩</t>
  </si>
  <si>
    <t>古浪县工业企业
人才服务中心</t>
  </si>
  <si>
    <t>行政管理</t>
  </si>
  <si>
    <t>62230793</t>
  </si>
  <si>
    <t>622320301810</t>
  </si>
  <si>
    <t>文鼎华</t>
  </si>
  <si>
    <t>凉州区大柳镇政府</t>
  </si>
  <si>
    <t>凉州区纪委监委派出区直机关纪检监察工作委员会</t>
  </si>
  <si>
    <t>62230794</t>
  </si>
  <si>
    <t>622320702807</t>
  </si>
  <si>
    <t>杜得冰</t>
  </si>
  <si>
    <t>金昌市统计局</t>
  </si>
  <si>
    <t>兰州城市学院</t>
  </si>
  <si>
    <t>经济学</t>
  </si>
  <si>
    <t>凉州区纪委监委金羊纪检监察工作委员会</t>
  </si>
  <si>
    <t>62230795</t>
  </si>
  <si>
    <t>622320600530</t>
  </si>
  <si>
    <t>贠尚菊</t>
  </si>
  <si>
    <t>古浪县直滩乡政府</t>
  </si>
  <si>
    <t>天水师范学院</t>
  </si>
  <si>
    <t>凉州区纪委监委永昌纪检监察工作委员会</t>
  </si>
  <si>
    <t>62230796</t>
  </si>
  <si>
    <t>622320800517</t>
  </si>
  <si>
    <t>曹燕飞</t>
  </si>
  <si>
    <t>凉州区纪委监委清源纪检监察工作委员会</t>
  </si>
  <si>
    <t>62230797</t>
  </si>
  <si>
    <t>622320900705</t>
  </si>
  <si>
    <t>宋瑞</t>
  </si>
  <si>
    <t>凉州区纪委监委黄羊纪检监察工作委员会</t>
  </si>
  <si>
    <t>62230798</t>
  </si>
  <si>
    <t>622321002024</t>
  </si>
  <si>
    <t>吴仲琪</t>
  </si>
  <si>
    <t>四川大学锦城学院</t>
  </si>
  <si>
    <t>凉州区委巡察工作领导小组办公室</t>
  </si>
  <si>
    <t>62230800</t>
  </si>
  <si>
    <t>622320900707</t>
  </si>
  <si>
    <t>陶春晖</t>
  </si>
  <si>
    <t>成都理工大学</t>
  </si>
  <si>
    <t>计算机科学
与技术</t>
  </si>
  <si>
    <t>凉州区委组织部</t>
  </si>
  <si>
    <t>62230801</t>
  </si>
  <si>
    <t>622320201505</t>
  </si>
  <si>
    <t>张东</t>
  </si>
  <si>
    <t>中国石油甘肃武威销售分公司</t>
  </si>
  <si>
    <t>西北师范大学</t>
  </si>
  <si>
    <t>秘书学</t>
  </si>
  <si>
    <t>凉州区委宣传部</t>
  </si>
  <si>
    <t>62230802</t>
  </si>
  <si>
    <t>622320300704</t>
  </si>
  <si>
    <t>朱英惠</t>
  </si>
  <si>
    <t>华中师范大学</t>
  </si>
  <si>
    <t>政治学理论</t>
  </si>
  <si>
    <t>622320302117</t>
  </si>
  <si>
    <t>苏家磊</t>
  </si>
  <si>
    <t>陇东学院</t>
  </si>
  <si>
    <t>凉州区委政法委员会</t>
  </si>
  <si>
    <t>62230803</t>
  </si>
  <si>
    <t>622320802217</t>
  </si>
  <si>
    <t>李书存</t>
  </si>
  <si>
    <t>古浪县黄花滩镇政府</t>
  </si>
  <si>
    <t>622320701113</t>
  </si>
  <si>
    <t>曾婷</t>
  </si>
  <si>
    <t>武威市气象局</t>
  </si>
  <si>
    <t>南京信息工程大学</t>
  </si>
  <si>
    <t>大气科学</t>
  </si>
  <si>
    <t>凉州区委统战部</t>
  </si>
  <si>
    <t>62230804</t>
  </si>
  <si>
    <t>622320300713</t>
  </si>
  <si>
    <t>于世龙</t>
  </si>
  <si>
    <t>凉州区特色林果
产业中心</t>
  </si>
  <si>
    <t>植物保护</t>
  </si>
  <si>
    <t>62230805</t>
  </si>
  <si>
    <t>622320800516</t>
  </si>
  <si>
    <t>郝小花</t>
  </si>
  <si>
    <t>鄯善县东巴扎乡回民学校</t>
  </si>
  <si>
    <t>兰州财经大学</t>
  </si>
  <si>
    <t>凉州区委机构编制委员会办公室</t>
  </si>
  <si>
    <t>62230806</t>
  </si>
  <si>
    <t>622320902326</t>
  </si>
  <si>
    <t>卢建斌</t>
  </si>
  <si>
    <t>浪潮集团有限公司</t>
  </si>
  <si>
    <t>华中农业大学</t>
  </si>
  <si>
    <t>凉州区委网络安全和信息化委员会办公室</t>
  </si>
  <si>
    <t>62230807</t>
  </si>
  <si>
    <t>622320500915</t>
  </si>
  <si>
    <t>郭书君</t>
  </si>
  <si>
    <t>长春师范大学</t>
  </si>
  <si>
    <t>凉州区人民代表大会常务委员会办公室</t>
  </si>
  <si>
    <t>62230809</t>
  </si>
  <si>
    <t>622320703124</t>
  </si>
  <si>
    <t>甘纯洁</t>
  </si>
  <si>
    <t>西北大学现代学院</t>
  </si>
  <si>
    <t>财务管理</t>
  </si>
  <si>
    <t>凉州区财政局</t>
  </si>
  <si>
    <t>62230811</t>
  </si>
  <si>
    <t>622320800216</t>
  </si>
  <si>
    <t>贺智飞</t>
  </si>
  <si>
    <t>网络与新媒体</t>
  </si>
  <si>
    <t>凉州区发展和改革局</t>
  </si>
  <si>
    <t>62230812</t>
  </si>
  <si>
    <t>622320500403</t>
  </si>
  <si>
    <t>陈向阳</t>
  </si>
  <si>
    <t>深圳沈能环保东部有限公司</t>
  </si>
  <si>
    <t>昆明理工大学</t>
  </si>
  <si>
    <t>新能源科学与工程</t>
  </si>
  <si>
    <t>凉州区人力资源和社会保障局</t>
  </si>
  <si>
    <t>62230813</t>
  </si>
  <si>
    <t>622320800422</t>
  </si>
  <si>
    <t>展小娜</t>
  </si>
  <si>
    <t>天津工业大学</t>
  </si>
  <si>
    <t>化学工程与工艺</t>
  </si>
  <si>
    <t>62230814</t>
  </si>
  <si>
    <t>622320601928</t>
  </si>
  <si>
    <t>白晓光</t>
  </si>
  <si>
    <t>西安科技大学</t>
  </si>
  <si>
    <t>工程管理</t>
  </si>
  <si>
    <t>凉州区交通运输局</t>
  </si>
  <si>
    <t>62230815</t>
  </si>
  <si>
    <t>622320501325</t>
  </si>
  <si>
    <t>丁晖</t>
  </si>
  <si>
    <t>兰州交通大学</t>
  </si>
  <si>
    <t>统计学</t>
  </si>
  <si>
    <t>凉州区统计局</t>
  </si>
  <si>
    <t>62230816</t>
  </si>
  <si>
    <t>622320601810</t>
  </si>
  <si>
    <t>曾青</t>
  </si>
  <si>
    <t>武威市广播电视台</t>
  </si>
  <si>
    <t>南京师范大学</t>
  </si>
  <si>
    <t>新闻学</t>
  </si>
  <si>
    <t>凉州区教育局</t>
  </si>
  <si>
    <t>62230817</t>
  </si>
  <si>
    <t>622320601603</t>
  </si>
  <si>
    <t>吴清涛</t>
  </si>
  <si>
    <t>黑河学院</t>
  </si>
  <si>
    <t>物联网工程</t>
  </si>
  <si>
    <t>凉州区民政局</t>
  </si>
  <si>
    <t>62230818</t>
  </si>
  <si>
    <t>622320402715</t>
  </si>
  <si>
    <t>辛杰</t>
  </si>
  <si>
    <t>北京科技大学
天津学院</t>
  </si>
  <si>
    <t>金融工程</t>
  </si>
  <si>
    <t>凉州区人民政府金融工作
办公室</t>
  </si>
  <si>
    <t>62230819</t>
  </si>
  <si>
    <t>622320602622</t>
  </si>
  <si>
    <t>袁玉强</t>
  </si>
  <si>
    <t>南方医科大学</t>
  </si>
  <si>
    <t>凉州区工业和信息化局</t>
  </si>
  <si>
    <t>62230820</t>
  </si>
  <si>
    <t>622320501820</t>
  </si>
  <si>
    <t>赵曦</t>
  </si>
  <si>
    <t>集美大学</t>
  </si>
  <si>
    <t>62230821</t>
  </si>
  <si>
    <t>622320602128</t>
  </si>
  <si>
    <t>宁岳</t>
  </si>
  <si>
    <t>凉州区水务局</t>
  </si>
  <si>
    <t>62230822</t>
  </si>
  <si>
    <t>622320702222</t>
  </si>
  <si>
    <t>黄博</t>
  </si>
  <si>
    <t>浙江工商大学
杭州商学院</t>
  </si>
  <si>
    <t>62230823</t>
  </si>
  <si>
    <t>622320701029</t>
  </si>
  <si>
    <t>严小云</t>
  </si>
  <si>
    <t>福建医科大学</t>
  </si>
  <si>
    <t>药学</t>
  </si>
  <si>
    <t>凉州区卫生健康局</t>
  </si>
  <si>
    <t>62230824</t>
  </si>
  <si>
    <t>622320701312</t>
  </si>
  <si>
    <t>李嘉宇</t>
  </si>
  <si>
    <t>金川集团股份有限公司</t>
  </si>
  <si>
    <t>软件工程</t>
  </si>
  <si>
    <t>62230826</t>
  </si>
  <si>
    <t>622320201406</t>
  </si>
  <si>
    <t>朱小芳</t>
  </si>
  <si>
    <t>古浪县定宁初级
中学</t>
  </si>
  <si>
    <t>62230827</t>
  </si>
  <si>
    <t>622320400430</t>
  </si>
  <si>
    <t>李恬</t>
  </si>
  <si>
    <t>哈尔滨商业大学</t>
  </si>
  <si>
    <t>62230828</t>
  </si>
  <si>
    <t>622320301422</t>
  </si>
  <si>
    <t>李鹏发</t>
  </si>
  <si>
    <t>福建农林大学</t>
  </si>
  <si>
    <t>林学</t>
  </si>
  <si>
    <t>凉州区林业和草原局</t>
  </si>
  <si>
    <t>62230829</t>
  </si>
  <si>
    <t>622320302709</t>
  </si>
  <si>
    <t>张雅丽</t>
  </si>
  <si>
    <t>西北农林科技大学</t>
  </si>
  <si>
    <t>森林保护</t>
  </si>
  <si>
    <t>622320400828</t>
  </si>
  <si>
    <t>马懿美</t>
  </si>
  <si>
    <t>吉林农业大学</t>
  </si>
  <si>
    <t>凉州区扶贫开发办公室</t>
  </si>
  <si>
    <t>62230830</t>
  </si>
  <si>
    <t>622320502929</t>
  </si>
  <si>
    <t>张瑜</t>
  </si>
  <si>
    <t>武威市生态环境局凉州分局</t>
  </si>
  <si>
    <t>62230831</t>
  </si>
  <si>
    <t>622320702325</t>
  </si>
  <si>
    <t>侯明洁</t>
  </si>
  <si>
    <t>西安财经学院行知学院</t>
  </si>
  <si>
    <t>62230832</t>
  </si>
  <si>
    <t>622320402026</t>
  </si>
  <si>
    <t>翟金花</t>
  </si>
  <si>
    <t>凉州区和平镇政府</t>
  </si>
  <si>
    <t>旅游管理</t>
  </si>
  <si>
    <t>凉州区妇女联合会</t>
  </si>
  <si>
    <t>62230834</t>
  </si>
  <si>
    <t>622320502521</t>
  </si>
  <si>
    <t>杨青锋</t>
  </si>
  <si>
    <t>高台县合黎镇政府</t>
  </si>
  <si>
    <t>云南大学滇池学院</t>
  </si>
  <si>
    <t>凉州区总工会</t>
  </si>
  <si>
    <t>62230835</t>
  </si>
  <si>
    <t>622320900223</t>
  </si>
  <si>
    <t>张晓桐</t>
  </si>
  <si>
    <t>古浪县电视台</t>
  </si>
  <si>
    <t>西北师范大学
知行学院</t>
  </si>
  <si>
    <t>共青团凉州区委员会</t>
  </si>
  <si>
    <t>62230836</t>
  </si>
  <si>
    <t>622321002303</t>
  </si>
  <si>
    <t>郭建</t>
  </si>
  <si>
    <t>中铁建大桥工程局集团第一工程有限公司</t>
  </si>
  <si>
    <t>凉州区残疾人联合会</t>
  </si>
  <si>
    <t>62230838</t>
  </si>
  <si>
    <t>622320301101</t>
  </si>
  <si>
    <t>王天琪</t>
  </si>
  <si>
    <t>浙江传媒学院</t>
  </si>
  <si>
    <t>公共关系学</t>
  </si>
  <si>
    <t>凉州区清源镇人民政府</t>
  </si>
  <si>
    <t>62230839</t>
  </si>
  <si>
    <t>622320502004</t>
  </si>
  <si>
    <t>李佳</t>
  </si>
  <si>
    <t>暨南大学</t>
  </si>
  <si>
    <t>凉州区高坝镇人民政府</t>
  </si>
  <si>
    <t>62230840</t>
  </si>
  <si>
    <t>622320703417</t>
  </si>
  <si>
    <t>李维娟</t>
  </si>
  <si>
    <t>海南大学</t>
  </si>
  <si>
    <t>风景园林</t>
  </si>
  <si>
    <t>62230841</t>
  </si>
  <si>
    <t>622320302706</t>
  </si>
  <si>
    <t>许帅</t>
  </si>
  <si>
    <t>中国化学工程第三建设有限公司</t>
  </si>
  <si>
    <t>经济统计学</t>
  </si>
  <si>
    <t>凉州区张义镇人民政府</t>
  </si>
  <si>
    <t>62230842</t>
  </si>
  <si>
    <t>622320401601</t>
  </si>
  <si>
    <t>赵玉婷</t>
  </si>
  <si>
    <t>天祝县炭山岭镇政府</t>
  </si>
  <si>
    <t>审计学</t>
  </si>
  <si>
    <t>凉州区永丰镇人民政府</t>
  </si>
  <si>
    <t>62230843</t>
  </si>
  <si>
    <t>622320501620</t>
  </si>
  <si>
    <t>陈静</t>
  </si>
  <si>
    <t>凉州区武南镇政府</t>
  </si>
  <si>
    <t>日语专业</t>
  </si>
  <si>
    <t>凉州区大柳镇人民政府</t>
  </si>
  <si>
    <t>62230845</t>
  </si>
  <si>
    <t>622320800606</t>
  </si>
  <si>
    <t>陈文明</t>
  </si>
  <si>
    <t>凉州区黄羊镇政府</t>
  </si>
  <si>
    <t>思想政治教育</t>
  </si>
  <si>
    <t>凉州区古城镇人民政府</t>
  </si>
  <si>
    <t>62230846</t>
  </si>
  <si>
    <t>622320901309</t>
  </si>
  <si>
    <t>刘强</t>
  </si>
  <si>
    <t>上海应用技术大学</t>
  </si>
  <si>
    <t>文化产业管理</t>
  </si>
  <si>
    <t>凉州区永昌镇人民政府</t>
  </si>
  <si>
    <t>62230847</t>
  </si>
  <si>
    <t>622320901206</t>
  </si>
  <si>
    <t>范乾昌</t>
  </si>
  <si>
    <t>动物科学</t>
  </si>
  <si>
    <t>研究生
农学学士
兽医硕士</t>
  </si>
  <si>
    <t>凉州区五和镇人民政府</t>
  </si>
  <si>
    <t>62230848</t>
  </si>
  <si>
    <t>622320402112</t>
  </si>
  <si>
    <t>王龙德</t>
  </si>
  <si>
    <t>内蒙古庆华集团庆华煤化有限责任公司</t>
  </si>
  <si>
    <t>应用化学</t>
  </si>
  <si>
    <t>凉州区九墩滩生态建设指挥部</t>
  </si>
  <si>
    <t>62230849</t>
  </si>
  <si>
    <t>622320802117</t>
  </si>
  <si>
    <t>邓兴宇</t>
  </si>
  <si>
    <t>车辆工程</t>
  </si>
  <si>
    <t>古浪县委办公室</t>
  </si>
  <si>
    <t>62230850</t>
  </si>
  <si>
    <t>622320600401</t>
  </si>
  <si>
    <t>韩飞红</t>
  </si>
  <si>
    <t>湖北第二师范学院</t>
  </si>
  <si>
    <t>电子信息科学与技术</t>
  </si>
  <si>
    <t>62230851</t>
  </si>
  <si>
    <t>622320700717</t>
  </si>
  <si>
    <t>谭翊钧</t>
  </si>
  <si>
    <t>武威职业学院</t>
  </si>
  <si>
    <t>622320400704</t>
  </si>
  <si>
    <t>陈跟弟</t>
  </si>
  <si>
    <t>古浪县人民政府办公室</t>
  </si>
  <si>
    <t>62230852</t>
  </si>
  <si>
    <t>622320602518</t>
  </si>
  <si>
    <t>秦智昊</t>
  </si>
  <si>
    <t>天津外国语大学滨海外事学院</t>
  </si>
  <si>
    <t>国际事务与国际关系</t>
  </si>
  <si>
    <t>622320302104</t>
  </si>
  <si>
    <t>陈文洲</t>
  </si>
  <si>
    <t>福建师范大学协和学院</t>
  </si>
  <si>
    <t>电子商务</t>
  </si>
  <si>
    <t>62230853</t>
  </si>
  <si>
    <t>622321000809</t>
  </si>
  <si>
    <t>雷晓思</t>
  </si>
  <si>
    <t>四川省广元市
共青团青川县委</t>
  </si>
  <si>
    <t>西南财经大学
天府学院</t>
  </si>
  <si>
    <t>古浪县纪委监委土门纪检监察工作委员会</t>
  </si>
  <si>
    <t>62230854</t>
  </si>
  <si>
    <t>622320701324</t>
  </si>
  <si>
    <t>郑世亮</t>
  </si>
  <si>
    <t>古浪县建设工程质量技术服务中心</t>
  </si>
  <si>
    <t>古浪县纪委监委第三派驻纪检监察组</t>
  </si>
  <si>
    <t>62230856</t>
  </si>
  <si>
    <t>622320801110</t>
  </si>
  <si>
    <t>高小岚</t>
  </si>
  <si>
    <t>甘肃政法大学</t>
  </si>
  <si>
    <t>法学
（知识产权）</t>
  </si>
  <si>
    <t>中共古浪县委巡察工作领导
小组办公室</t>
  </si>
  <si>
    <t>62230857</t>
  </si>
  <si>
    <t>622320601528</t>
  </si>
  <si>
    <t>杨婷</t>
  </si>
  <si>
    <t>兰州财经大学长青学院</t>
  </si>
  <si>
    <t>62230858</t>
  </si>
  <si>
    <t>622320700516</t>
  </si>
  <si>
    <t>侯晓颖</t>
  </si>
  <si>
    <t>黄羊川镇人民政府</t>
  </si>
  <si>
    <t>陕西国际商贸学院</t>
  </si>
  <si>
    <t>古浪县财政局</t>
  </si>
  <si>
    <t>62230860</t>
  </si>
  <si>
    <t>622320601510</t>
  </si>
  <si>
    <t>孙靖强</t>
  </si>
  <si>
    <t>兰州兰石能源装备国际工程有限公司</t>
  </si>
  <si>
    <t>湖南大学</t>
  </si>
  <si>
    <t>国际经济与贸易</t>
  </si>
  <si>
    <t>古浪县发改局</t>
  </si>
  <si>
    <t>62230861</t>
  </si>
  <si>
    <t>622320700328</t>
  </si>
  <si>
    <t>高璐婕</t>
  </si>
  <si>
    <t>金塔县广播电视台</t>
  </si>
  <si>
    <t>对外汉语</t>
  </si>
  <si>
    <t>共青团民勤县委员会</t>
  </si>
  <si>
    <t>62230862</t>
  </si>
  <si>
    <t>622320901204</t>
  </si>
  <si>
    <t>杨晶</t>
  </si>
  <si>
    <t>民勤县西渠镇始成村</t>
  </si>
  <si>
    <t>兰州工业学院</t>
  </si>
  <si>
    <t>62230863</t>
  </si>
  <si>
    <t>622320402010</t>
  </si>
  <si>
    <t>李岩</t>
  </si>
  <si>
    <t>凉州区
西大街街道办事处</t>
  </si>
  <si>
    <t>西安欧亚学院</t>
  </si>
  <si>
    <t>工商管理</t>
  </si>
  <si>
    <t>民勤县总工会</t>
  </si>
  <si>
    <t>62230864</t>
  </si>
  <si>
    <t>622320901228</t>
  </si>
  <si>
    <t>王昭志</t>
  </si>
  <si>
    <t>民勤县第三中学</t>
  </si>
  <si>
    <t>民勤县妇女联合会</t>
  </si>
  <si>
    <t>62230865</t>
  </si>
  <si>
    <t>622320701307</t>
  </si>
  <si>
    <t>姜世凯</t>
  </si>
  <si>
    <t>农业资源与环境</t>
  </si>
  <si>
    <t>民勤县昌宁镇人民政府</t>
  </si>
  <si>
    <t>62230866</t>
  </si>
  <si>
    <t>622320701617</t>
  </si>
  <si>
    <t>刘柏宏</t>
  </si>
  <si>
    <t>兰州理工大学
技术工程学院</t>
  </si>
  <si>
    <t>热能与动力工程</t>
  </si>
  <si>
    <t>622320502120</t>
  </si>
  <si>
    <t>邱乐山</t>
  </si>
  <si>
    <t>凉州区西关街
皇台社区</t>
  </si>
  <si>
    <t>地理科学</t>
  </si>
  <si>
    <t>民勤县重兴镇人民政府</t>
  </si>
  <si>
    <t>62230867</t>
  </si>
  <si>
    <t>622320601920</t>
  </si>
  <si>
    <t>李志飞</t>
  </si>
  <si>
    <t>冶金工程</t>
  </si>
  <si>
    <t>民勤县薛百镇人民政府</t>
  </si>
  <si>
    <t>62230868</t>
  </si>
  <si>
    <t>622320402410</t>
  </si>
  <si>
    <t>吴来琛</t>
  </si>
  <si>
    <t>青岛工学院</t>
  </si>
  <si>
    <t>机械设计制造
及其自动化</t>
  </si>
  <si>
    <t>民勤县大坝镇人民政府</t>
  </si>
  <si>
    <t>62230869</t>
  </si>
  <si>
    <t>622320401108</t>
  </si>
  <si>
    <t>王婷</t>
  </si>
  <si>
    <t>民勤（县城）至红砂岗一级公路综合管理所</t>
  </si>
  <si>
    <t>数学与应用数学</t>
  </si>
  <si>
    <t>民勤县三雷镇人民政府</t>
  </si>
  <si>
    <t>62230870</t>
  </si>
  <si>
    <t>622320201019</t>
  </si>
  <si>
    <t>杨志翔</t>
  </si>
  <si>
    <t>民勤县职业中等专业学校</t>
  </si>
  <si>
    <t>北华航天工业学院</t>
  </si>
  <si>
    <t>民勤县东坝镇人民政府</t>
  </si>
  <si>
    <t>62230871</t>
  </si>
  <si>
    <t>622320202222</t>
  </si>
  <si>
    <t>王继钢</t>
  </si>
  <si>
    <t>黑龙江大学</t>
  </si>
  <si>
    <t>民勤县夹河镇人民政府</t>
  </si>
  <si>
    <t>62230872</t>
  </si>
  <si>
    <t>622320700330</t>
  </si>
  <si>
    <t>周福昌</t>
  </si>
  <si>
    <t>民勤县夹河镇政府</t>
  </si>
  <si>
    <t>佳木斯大学</t>
  </si>
  <si>
    <t>金属材料工程</t>
  </si>
  <si>
    <t>622320302406</t>
  </si>
  <si>
    <t>刘维秀</t>
  </si>
  <si>
    <t>武威市博鳌教育</t>
  </si>
  <si>
    <t>大连海洋大学</t>
  </si>
  <si>
    <t>食品质量与安全</t>
  </si>
  <si>
    <t>民勤县大滩镇人民政府</t>
  </si>
  <si>
    <t>62230873</t>
  </si>
  <si>
    <t>622320702910</t>
  </si>
  <si>
    <t>谢斌仁</t>
  </si>
  <si>
    <t>沈阳化工大学</t>
  </si>
  <si>
    <t>油气储运工程</t>
  </si>
  <si>
    <t>民勤县双茨科镇人民政府</t>
  </si>
  <si>
    <t>62230874</t>
  </si>
  <si>
    <t>622320901910</t>
  </si>
  <si>
    <t>于艳清</t>
  </si>
  <si>
    <t>对外经济贸易大学</t>
  </si>
  <si>
    <t>采购与供应管理</t>
  </si>
  <si>
    <t>自考本科</t>
  </si>
  <si>
    <t>民勤县泉山镇人民政府</t>
  </si>
  <si>
    <t>62230875</t>
  </si>
  <si>
    <t>622320601726</t>
  </si>
  <si>
    <t>杨潇潇</t>
  </si>
  <si>
    <t>河南能源永兴工程
有限责任公司</t>
  </si>
  <si>
    <t>中国矿业大学
应用技术学院</t>
  </si>
  <si>
    <t>采矿工程</t>
  </si>
  <si>
    <t>民勤县红沙梁镇人民政府</t>
  </si>
  <si>
    <t>62230876</t>
  </si>
  <si>
    <t>622320700319</t>
  </si>
  <si>
    <t>陈磊</t>
  </si>
  <si>
    <t>庆阳市政府办公室</t>
  </si>
  <si>
    <t>甘肃建筑职业技术学院</t>
  </si>
  <si>
    <t>工程造价</t>
  </si>
  <si>
    <t>大专</t>
  </si>
  <si>
    <t>民勤县收成镇人民政府</t>
  </si>
  <si>
    <t>62230877</t>
  </si>
  <si>
    <t>622320701824</t>
  </si>
  <si>
    <t>张庚祥</t>
  </si>
  <si>
    <t xml:space="preserve"> </t>
  </si>
  <si>
    <t>新疆大学</t>
  </si>
  <si>
    <t>法律</t>
  </si>
  <si>
    <t>民勤县红沙岗镇人民政府</t>
  </si>
  <si>
    <t>62230878</t>
  </si>
  <si>
    <t>622320300505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</si>
</sst>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20"/>
      <color indexed="8"/>
      <name val="方正小标宋简体"/>
      <family val="4"/>
    </font>
    <font>
      <b/>
      <sz val="11"/>
      <color indexed="8"/>
      <name val="等线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8"/>
      <name val="宋体"/>
      <family val="0"/>
    </font>
    <font>
      <sz val="11"/>
      <color indexed="52"/>
      <name val="等线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9" fillId="0" borderId="5" applyNumberFormat="0" applyFill="0" applyAlignment="0" applyProtection="0"/>
    <xf numFmtId="0" fontId="9" fillId="8" borderId="0" applyNumberFormat="0" applyBorder="0" applyAlignment="0" applyProtection="0"/>
    <xf numFmtId="0" fontId="22" fillId="4" borderId="6" applyNumberFormat="0" applyAlignment="0" applyProtection="0"/>
    <xf numFmtId="0" fontId="10" fillId="4" borderId="1" applyNumberFormat="0" applyAlignment="0" applyProtection="0"/>
    <xf numFmtId="0" fontId="21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8" applyNumberFormat="0" applyFill="0" applyAlignment="0" applyProtection="0"/>
    <xf numFmtId="0" fontId="4" fillId="0" borderId="9" applyNumberFormat="0" applyFill="0" applyAlignment="0" applyProtection="0"/>
    <xf numFmtId="0" fontId="14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24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_省直简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85" zoomScaleNormal="85" workbookViewId="0" topLeftCell="A4">
      <selection activeCell="H32" sqref="H32"/>
    </sheetView>
  </sheetViews>
  <sheetFormatPr defaultColWidth="8.75390625" defaultRowHeight="14.25"/>
  <cols>
    <col min="1" max="1" width="7.00390625" style="2" customWidth="1"/>
    <col min="2" max="2" width="4.25390625" style="2" customWidth="1"/>
    <col min="3" max="3" width="4.75390625" style="3" customWidth="1"/>
    <col min="4" max="4" width="15.375" style="4" customWidth="1"/>
    <col min="5" max="5" width="12.625" style="5" customWidth="1"/>
    <col min="6" max="6" width="10.75390625" style="3" customWidth="1"/>
    <col min="7" max="7" width="4.875" style="4" customWidth="1"/>
    <col min="8" max="8" width="23.875" style="6" customWidth="1"/>
    <col min="9" max="9" width="8.125" style="7" customWidth="1"/>
    <col min="10" max="10" width="11.00390625" style="4" customWidth="1"/>
    <col min="11" max="11" width="5.25390625" style="4" customWidth="1"/>
    <col min="12" max="12" width="5.875" style="4" customWidth="1"/>
    <col min="13" max="13" width="6.00390625" style="4" customWidth="1"/>
    <col min="14" max="14" width="6.50390625" style="8" customWidth="1"/>
    <col min="15" max="15" width="5.75390625" style="4" customWidth="1"/>
    <col min="16" max="142" width="15.00390625" style="4" customWidth="1"/>
    <col min="143" max="143" width="15.00390625" style="4" bestFit="1" customWidth="1"/>
    <col min="144" max="16384" width="8.75390625" style="4" customWidth="1"/>
  </cols>
  <sheetData>
    <row r="1" spans="1:15" ht="5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7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2" t="s">
        <v>14</v>
      </c>
      <c r="O2" s="12" t="s">
        <v>15</v>
      </c>
    </row>
    <row r="3" spans="1:15" s="1" customFormat="1" ht="37.5" customHeight="1">
      <c r="A3" s="13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4" t="s">
        <v>23</v>
      </c>
      <c r="I3" s="19" t="s">
        <v>24</v>
      </c>
      <c r="J3" s="20" t="s">
        <v>25</v>
      </c>
      <c r="K3" s="20">
        <v>60</v>
      </c>
      <c r="L3" s="20">
        <v>62.5</v>
      </c>
      <c r="M3" s="20">
        <v>122.5</v>
      </c>
      <c r="N3" s="21">
        <v>88.2</v>
      </c>
      <c r="O3" s="20">
        <f aca="true" t="shared" si="0" ref="O3:O43">M3/2*0.6+N3*0.4</f>
        <v>72.03</v>
      </c>
    </row>
    <row r="4" spans="1:15" s="1" customFormat="1" ht="37.5" customHeight="1">
      <c r="A4" s="13" t="s">
        <v>26</v>
      </c>
      <c r="B4" s="13" t="s">
        <v>17</v>
      </c>
      <c r="C4" s="13" t="s">
        <v>18</v>
      </c>
      <c r="D4" s="13" t="s">
        <v>27</v>
      </c>
      <c r="E4" s="13" t="s">
        <v>28</v>
      </c>
      <c r="F4" s="13" t="s">
        <v>21</v>
      </c>
      <c r="G4" s="13" t="s">
        <v>22</v>
      </c>
      <c r="H4" s="14" t="s">
        <v>29</v>
      </c>
      <c r="I4" s="19" t="s">
        <v>30</v>
      </c>
      <c r="J4" s="20" t="s">
        <v>31</v>
      </c>
      <c r="K4" s="20">
        <v>57.4</v>
      </c>
      <c r="L4" s="20">
        <v>55.5</v>
      </c>
      <c r="M4" s="20">
        <v>112.9</v>
      </c>
      <c r="N4" s="21">
        <v>87.6</v>
      </c>
      <c r="O4" s="20">
        <f t="shared" si="0"/>
        <v>68.91</v>
      </c>
    </row>
    <row r="5" spans="1:15" s="1" customFormat="1" ht="37.5" customHeight="1">
      <c r="A5" s="13" t="s">
        <v>32</v>
      </c>
      <c r="B5" s="13" t="s">
        <v>17</v>
      </c>
      <c r="C5" s="13" t="s">
        <v>18</v>
      </c>
      <c r="D5" s="13"/>
      <c r="E5" s="13" t="s">
        <v>33</v>
      </c>
      <c r="F5" s="13" t="s">
        <v>34</v>
      </c>
      <c r="G5" s="13" t="s">
        <v>22</v>
      </c>
      <c r="H5" s="14" t="s">
        <v>35</v>
      </c>
      <c r="I5" s="19" t="s">
        <v>36</v>
      </c>
      <c r="J5" s="20" t="s">
        <v>37</v>
      </c>
      <c r="K5" s="20">
        <v>59.6</v>
      </c>
      <c r="L5" s="20">
        <v>62.5</v>
      </c>
      <c r="M5" s="20">
        <v>122.1</v>
      </c>
      <c r="N5" s="21">
        <v>85.6</v>
      </c>
      <c r="O5" s="20">
        <f t="shared" si="0"/>
        <v>70.87</v>
      </c>
    </row>
    <row r="6" spans="1:15" s="1" customFormat="1" ht="37.5" customHeight="1">
      <c r="A6" s="13" t="s">
        <v>38</v>
      </c>
      <c r="B6" s="13" t="s">
        <v>39</v>
      </c>
      <c r="C6" s="13" t="s">
        <v>18</v>
      </c>
      <c r="D6" s="13" t="s">
        <v>40</v>
      </c>
      <c r="E6" s="13" t="s">
        <v>41</v>
      </c>
      <c r="F6" s="13" t="s">
        <v>42</v>
      </c>
      <c r="G6" s="13" t="s">
        <v>43</v>
      </c>
      <c r="H6" s="14" t="s">
        <v>44</v>
      </c>
      <c r="I6" s="19">
        <v>62230780</v>
      </c>
      <c r="J6" s="20" t="s">
        <v>45</v>
      </c>
      <c r="K6" s="20">
        <v>57.9</v>
      </c>
      <c r="L6" s="20">
        <v>62.5</v>
      </c>
      <c r="M6" s="20">
        <v>120.4</v>
      </c>
      <c r="N6" s="21">
        <v>86.2</v>
      </c>
      <c r="O6" s="20">
        <f t="shared" si="0"/>
        <v>70.6</v>
      </c>
    </row>
    <row r="7" spans="1:15" s="1" customFormat="1" ht="37.5" customHeight="1">
      <c r="A7" s="13" t="s">
        <v>46</v>
      </c>
      <c r="B7" s="13" t="s">
        <v>17</v>
      </c>
      <c r="C7" s="13" t="s">
        <v>18</v>
      </c>
      <c r="D7" s="13" t="s">
        <v>47</v>
      </c>
      <c r="E7" s="13" t="s">
        <v>48</v>
      </c>
      <c r="F7" s="13" t="s">
        <v>49</v>
      </c>
      <c r="G7" s="13" t="s">
        <v>22</v>
      </c>
      <c r="H7" s="14" t="s">
        <v>50</v>
      </c>
      <c r="I7" s="19" t="s">
        <v>51</v>
      </c>
      <c r="J7" s="20" t="s">
        <v>52</v>
      </c>
      <c r="K7" s="20">
        <v>64.3</v>
      </c>
      <c r="L7" s="20">
        <v>64.5</v>
      </c>
      <c r="M7" s="20">
        <v>128.8</v>
      </c>
      <c r="N7" s="21">
        <v>86</v>
      </c>
      <c r="O7" s="20">
        <f t="shared" si="0"/>
        <v>73.03999999999999</v>
      </c>
    </row>
    <row r="8" spans="1:15" s="1" customFormat="1" ht="37.5" customHeight="1">
      <c r="A8" s="13" t="s">
        <v>53</v>
      </c>
      <c r="B8" s="13" t="s">
        <v>39</v>
      </c>
      <c r="C8" s="13"/>
      <c r="D8" s="13" t="s">
        <v>54</v>
      </c>
      <c r="E8" s="13" t="s">
        <v>55</v>
      </c>
      <c r="F8" s="13" t="s">
        <v>56</v>
      </c>
      <c r="G8" s="13" t="s">
        <v>22</v>
      </c>
      <c r="H8" s="14" t="s">
        <v>57</v>
      </c>
      <c r="I8" s="19" t="s">
        <v>58</v>
      </c>
      <c r="J8" s="20" t="s">
        <v>59</v>
      </c>
      <c r="K8" s="20">
        <v>64</v>
      </c>
      <c r="L8" s="20">
        <v>62</v>
      </c>
      <c r="M8" s="20">
        <v>126</v>
      </c>
      <c r="N8" s="21">
        <v>88.2</v>
      </c>
      <c r="O8" s="20">
        <f t="shared" si="0"/>
        <v>73.08</v>
      </c>
    </row>
    <row r="9" spans="1:15" s="1" customFormat="1" ht="37.5" customHeight="1">
      <c r="A9" s="13" t="s">
        <v>60</v>
      </c>
      <c r="B9" s="13" t="s">
        <v>17</v>
      </c>
      <c r="C9" s="13"/>
      <c r="D9" s="13" t="s">
        <v>61</v>
      </c>
      <c r="E9" s="13" t="s">
        <v>41</v>
      </c>
      <c r="F9" s="13" t="s">
        <v>62</v>
      </c>
      <c r="G9" s="13" t="s">
        <v>43</v>
      </c>
      <c r="H9" s="14" t="s">
        <v>57</v>
      </c>
      <c r="I9" s="19" t="s">
        <v>58</v>
      </c>
      <c r="J9" s="20" t="s">
        <v>63</v>
      </c>
      <c r="K9" s="20">
        <v>59.5</v>
      </c>
      <c r="L9" s="20">
        <v>65</v>
      </c>
      <c r="M9" s="20">
        <v>124.5</v>
      </c>
      <c r="N9" s="21">
        <v>89.2</v>
      </c>
      <c r="O9" s="20">
        <f t="shared" si="0"/>
        <v>73.03</v>
      </c>
    </row>
    <row r="10" spans="1:15" s="1" customFormat="1" ht="37.5" customHeight="1">
      <c r="A10" s="13" t="s">
        <v>64</v>
      </c>
      <c r="B10" s="13" t="s">
        <v>39</v>
      </c>
      <c r="C10" s="13"/>
      <c r="D10" s="13"/>
      <c r="E10" s="13" t="s">
        <v>65</v>
      </c>
      <c r="F10" s="13" t="s">
        <v>66</v>
      </c>
      <c r="G10" s="13" t="s">
        <v>43</v>
      </c>
      <c r="H10" s="14" t="s">
        <v>67</v>
      </c>
      <c r="I10" s="19" t="s">
        <v>68</v>
      </c>
      <c r="J10" s="20" t="s">
        <v>69</v>
      </c>
      <c r="K10" s="20">
        <v>63.7</v>
      </c>
      <c r="L10" s="20">
        <v>68.5</v>
      </c>
      <c r="M10" s="20">
        <v>132.2</v>
      </c>
      <c r="N10" s="21">
        <v>90.2</v>
      </c>
      <c r="O10" s="20">
        <f t="shared" si="0"/>
        <v>75.74000000000001</v>
      </c>
    </row>
    <row r="11" spans="1:15" s="1" customFormat="1" ht="37.5" customHeight="1">
      <c r="A11" s="13" t="s">
        <v>70</v>
      </c>
      <c r="B11" s="13" t="s">
        <v>39</v>
      </c>
      <c r="C11" s="13"/>
      <c r="D11" s="13" t="s">
        <v>71</v>
      </c>
      <c r="E11" s="13" t="s">
        <v>72</v>
      </c>
      <c r="F11" s="13" t="s">
        <v>73</v>
      </c>
      <c r="G11" s="13" t="s">
        <v>74</v>
      </c>
      <c r="H11" s="14" t="s">
        <v>67</v>
      </c>
      <c r="I11" s="19" t="s">
        <v>68</v>
      </c>
      <c r="J11" s="20" t="s">
        <v>75</v>
      </c>
      <c r="K11" s="20">
        <v>69</v>
      </c>
      <c r="L11" s="20">
        <v>62.5</v>
      </c>
      <c r="M11" s="20">
        <v>131.5</v>
      </c>
      <c r="N11" s="21">
        <v>86.8</v>
      </c>
      <c r="O11" s="20">
        <f t="shared" si="0"/>
        <v>74.16999999999999</v>
      </c>
    </row>
    <row r="12" spans="1:15" s="1" customFormat="1" ht="37.5" customHeight="1">
      <c r="A12" s="13" t="s">
        <v>76</v>
      </c>
      <c r="B12" s="13" t="s">
        <v>39</v>
      </c>
      <c r="C12" s="13"/>
      <c r="D12" s="13"/>
      <c r="E12" s="13" t="s">
        <v>77</v>
      </c>
      <c r="F12" s="13" t="s">
        <v>73</v>
      </c>
      <c r="G12" s="13" t="s">
        <v>43</v>
      </c>
      <c r="H12" s="14" t="s">
        <v>67</v>
      </c>
      <c r="I12" s="14" t="s">
        <v>68</v>
      </c>
      <c r="J12" s="14" t="s">
        <v>78</v>
      </c>
      <c r="K12" s="14">
        <v>51.3</v>
      </c>
      <c r="L12" s="14">
        <v>71.5</v>
      </c>
      <c r="M12" s="14">
        <v>122.8</v>
      </c>
      <c r="N12" s="21">
        <v>89.4</v>
      </c>
      <c r="O12" s="20">
        <f t="shared" si="0"/>
        <v>72.6</v>
      </c>
    </row>
    <row r="13" spans="1:15" s="1" customFormat="1" ht="37.5" customHeight="1">
      <c r="A13" s="13" t="s">
        <v>79</v>
      </c>
      <c r="B13" s="13" t="s">
        <v>17</v>
      </c>
      <c r="C13" s="13" t="s">
        <v>18</v>
      </c>
      <c r="D13" s="13" t="s">
        <v>80</v>
      </c>
      <c r="E13" s="13" t="s">
        <v>41</v>
      </c>
      <c r="F13" s="13" t="s">
        <v>56</v>
      </c>
      <c r="G13" s="13" t="s">
        <v>43</v>
      </c>
      <c r="H13" s="14" t="s">
        <v>81</v>
      </c>
      <c r="I13" s="19" t="s">
        <v>82</v>
      </c>
      <c r="J13" s="20" t="s">
        <v>83</v>
      </c>
      <c r="K13" s="20">
        <v>64.4</v>
      </c>
      <c r="L13" s="20">
        <v>59.5</v>
      </c>
      <c r="M13" s="20">
        <v>123.9</v>
      </c>
      <c r="N13" s="21">
        <v>89</v>
      </c>
      <c r="O13" s="20">
        <f t="shared" si="0"/>
        <v>72.77000000000001</v>
      </c>
    </row>
    <row r="14" spans="1:15" s="1" customFormat="1" ht="37.5" customHeight="1">
      <c r="A14" s="13" t="s">
        <v>84</v>
      </c>
      <c r="B14" s="13" t="s">
        <v>17</v>
      </c>
      <c r="C14" s="13"/>
      <c r="D14" s="13"/>
      <c r="E14" s="13" t="s">
        <v>85</v>
      </c>
      <c r="F14" s="13" t="s">
        <v>86</v>
      </c>
      <c r="G14" s="13" t="s">
        <v>43</v>
      </c>
      <c r="H14" s="14" t="s">
        <v>87</v>
      </c>
      <c r="I14" s="19" t="s">
        <v>88</v>
      </c>
      <c r="J14" s="20" t="s">
        <v>89</v>
      </c>
      <c r="K14" s="20">
        <v>65.7</v>
      </c>
      <c r="L14" s="20">
        <v>62</v>
      </c>
      <c r="M14" s="20">
        <v>127.7</v>
      </c>
      <c r="N14" s="21">
        <v>86</v>
      </c>
      <c r="O14" s="20">
        <f t="shared" si="0"/>
        <v>72.71000000000001</v>
      </c>
    </row>
    <row r="15" spans="1:15" s="1" customFormat="1" ht="37.5" customHeight="1">
      <c r="A15" s="13" t="s">
        <v>90</v>
      </c>
      <c r="B15" s="13" t="s">
        <v>17</v>
      </c>
      <c r="C15" s="13"/>
      <c r="D15" s="13"/>
      <c r="E15" s="13" t="s">
        <v>91</v>
      </c>
      <c r="F15" s="13" t="s">
        <v>92</v>
      </c>
      <c r="G15" s="13" t="s">
        <v>43</v>
      </c>
      <c r="H15" s="14" t="s">
        <v>87</v>
      </c>
      <c r="I15" s="19" t="s">
        <v>88</v>
      </c>
      <c r="J15" s="20" t="s">
        <v>93</v>
      </c>
      <c r="K15" s="20">
        <v>70.1</v>
      </c>
      <c r="L15" s="20">
        <v>59</v>
      </c>
      <c r="M15" s="20">
        <v>129.1</v>
      </c>
      <c r="N15" s="21">
        <v>83.8</v>
      </c>
      <c r="O15" s="20">
        <f t="shared" si="0"/>
        <v>72.25</v>
      </c>
    </row>
    <row r="16" spans="1:15" s="1" customFormat="1" ht="37.5" customHeight="1">
      <c r="A16" s="13" t="s">
        <v>94</v>
      </c>
      <c r="B16" s="13" t="s">
        <v>17</v>
      </c>
      <c r="C16" s="13" t="s">
        <v>18</v>
      </c>
      <c r="D16" s="13" t="s">
        <v>95</v>
      </c>
      <c r="E16" s="13" t="s">
        <v>48</v>
      </c>
      <c r="F16" s="13" t="s">
        <v>42</v>
      </c>
      <c r="G16" s="13" t="s">
        <v>43</v>
      </c>
      <c r="H16" s="14" t="s">
        <v>96</v>
      </c>
      <c r="I16" s="19" t="s">
        <v>97</v>
      </c>
      <c r="J16" s="20" t="s">
        <v>98</v>
      </c>
      <c r="K16" s="20">
        <v>58.4</v>
      </c>
      <c r="L16" s="20">
        <v>61</v>
      </c>
      <c r="M16" s="20">
        <v>119.4</v>
      </c>
      <c r="N16" s="21">
        <v>84.2</v>
      </c>
      <c r="O16" s="20">
        <f t="shared" si="0"/>
        <v>69.5</v>
      </c>
    </row>
    <row r="17" spans="1:15" s="1" customFormat="1" ht="37.5" customHeight="1">
      <c r="A17" s="13" t="s">
        <v>99</v>
      </c>
      <c r="B17" s="13" t="s">
        <v>17</v>
      </c>
      <c r="C17" s="13"/>
      <c r="D17" s="13" t="s">
        <v>100</v>
      </c>
      <c r="E17" s="13" t="s">
        <v>101</v>
      </c>
      <c r="F17" s="13" t="s">
        <v>21</v>
      </c>
      <c r="G17" s="13" t="s">
        <v>43</v>
      </c>
      <c r="H17" s="14" t="s">
        <v>102</v>
      </c>
      <c r="I17" s="19" t="s">
        <v>103</v>
      </c>
      <c r="J17" s="20" t="s">
        <v>104</v>
      </c>
      <c r="K17" s="20">
        <v>59.1</v>
      </c>
      <c r="L17" s="20">
        <v>67.5</v>
      </c>
      <c r="M17" s="20">
        <v>126.6</v>
      </c>
      <c r="N17" s="21">
        <v>84.2</v>
      </c>
      <c r="O17" s="20">
        <f t="shared" si="0"/>
        <v>71.66</v>
      </c>
    </row>
    <row r="18" spans="1:15" s="1" customFormat="1" ht="37.5" customHeight="1">
      <c r="A18" s="13" t="s">
        <v>105</v>
      </c>
      <c r="B18" s="13" t="s">
        <v>17</v>
      </c>
      <c r="C18" s="13" t="s">
        <v>18</v>
      </c>
      <c r="D18" s="13" t="s">
        <v>106</v>
      </c>
      <c r="E18" s="13" t="s">
        <v>107</v>
      </c>
      <c r="F18" s="13" t="s">
        <v>108</v>
      </c>
      <c r="G18" s="13" t="s">
        <v>43</v>
      </c>
      <c r="H18" s="14" t="s">
        <v>109</v>
      </c>
      <c r="I18" s="19" t="s">
        <v>110</v>
      </c>
      <c r="J18" s="19" t="s">
        <v>111</v>
      </c>
      <c r="K18" s="19">
        <v>70.5</v>
      </c>
      <c r="L18" s="19">
        <v>63.5</v>
      </c>
      <c r="M18" s="19">
        <v>134</v>
      </c>
      <c r="N18" s="21">
        <v>83.4</v>
      </c>
      <c r="O18" s="20">
        <f t="shared" si="0"/>
        <v>73.56</v>
      </c>
    </row>
    <row r="19" spans="1:15" s="1" customFormat="1" ht="37.5" customHeight="1">
      <c r="A19" s="13" t="s">
        <v>112</v>
      </c>
      <c r="B19" s="13" t="s">
        <v>17</v>
      </c>
      <c r="C19" s="13" t="s">
        <v>18</v>
      </c>
      <c r="D19" s="13" t="s">
        <v>113</v>
      </c>
      <c r="E19" s="13" t="s">
        <v>41</v>
      </c>
      <c r="F19" s="13" t="s">
        <v>114</v>
      </c>
      <c r="G19" s="13" t="s">
        <v>43</v>
      </c>
      <c r="H19" s="14" t="s">
        <v>109</v>
      </c>
      <c r="I19" s="19" t="s">
        <v>110</v>
      </c>
      <c r="J19" s="19" t="s">
        <v>115</v>
      </c>
      <c r="K19" s="19">
        <v>56.2</v>
      </c>
      <c r="L19" s="19">
        <v>69</v>
      </c>
      <c r="M19" s="19">
        <v>125.2</v>
      </c>
      <c r="N19" s="21">
        <v>86.4</v>
      </c>
      <c r="O19" s="20">
        <f t="shared" si="0"/>
        <v>72.12</v>
      </c>
    </row>
    <row r="20" spans="1:15" s="1" customFormat="1" ht="37.5" customHeight="1">
      <c r="A20" s="13" t="s">
        <v>116</v>
      </c>
      <c r="B20" s="13" t="s">
        <v>17</v>
      </c>
      <c r="C20" s="13" t="s">
        <v>18</v>
      </c>
      <c r="D20" s="13" t="s">
        <v>117</v>
      </c>
      <c r="E20" s="13" t="s">
        <v>85</v>
      </c>
      <c r="F20" s="13" t="s">
        <v>21</v>
      </c>
      <c r="G20" s="13" t="s">
        <v>43</v>
      </c>
      <c r="H20" s="14" t="s">
        <v>109</v>
      </c>
      <c r="I20" s="19" t="s">
        <v>118</v>
      </c>
      <c r="J20" s="20" t="s">
        <v>119</v>
      </c>
      <c r="K20" s="19">
        <v>60</v>
      </c>
      <c r="L20" s="19">
        <v>67.5</v>
      </c>
      <c r="M20" s="20">
        <v>127.5</v>
      </c>
      <c r="N20" s="21">
        <v>87</v>
      </c>
      <c r="O20" s="20">
        <f t="shared" si="0"/>
        <v>73.05000000000001</v>
      </c>
    </row>
    <row r="21" spans="1:15" s="1" customFormat="1" ht="37.5" customHeight="1">
      <c r="A21" s="13" t="s">
        <v>120</v>
      </c>
      <c r="B21" s="13" t="s">
        <v>39</v>
      </c>
      <c r="C21" s="13" t="s">
        <v>18</v>
      </c>
      <c r="D21" s="13" t="s">
        <v>121</v>
      </c>
      <c r="E21" s="13" t="s">
        <v>122</v>
      </c>
      <c r="F21" s="13" t="s">
        <v>123</v>
      </c>
      <c r="G21" s="13" t="s">
        <v>43</v>
      </c>
      <c r="H21" s="14" t="s">
        <v>109</v>
      </c>
      <c r="I21" s="19" t="s">
        <v>124</v>
      </c>
      <c r="J21" s="20" t="s">
        <v>125</v>
      </c>
      <c r="K21" s="19">
        <v>60</v>
      </c>
      <c r="L21" s="19">
        <v>59</v>
      </c>
      <c r="M21" s="20">
        <v>119</v>
      </c>
      <c r="N21" s="21">
        <v>87</v>
      </c>
      <c r="O21" s="20">
        <f t="shared" si="0"/>
        <v>70.5</v>
      </c>
    </row>
    <row r="22" spans="1:15" s="1" customFormat="1" ht="37.5" customHeight="1">
      <c r="A22" s="13" t="s">
        <v>126</v>
      </c>
      <c r="B22" s="13" t="s">
        <v>17</v>
      </c>
      <c r="C22" s="13" t="s">
        <v>18</v>
      </c>
      <c r="D22" s="13"/>
      <c r="E22" s="13" t="s">
        <v>33</v>
      </c>
      <c r="F22" s="13" t="s">
        <v>21</v>
      </c>
      <c r="G22" s="13" t="s">
        <v>43</v>
      </c>
      <c r="H22" s="14" t="s">
        <v>109</v>
      </c>
      <c r="I22" s="19" t="s">
        <v>127</v>
      </c>
      <c r="J22" s="20" t="s">
        <v>128</v>
      </c>
      <c r="K22" s="19">
        <v>59.2</v>
      </c>
      <c r="L22" s="19">
        <v>61.5</v>
      </c>
      <c r="M22" s="20">
        <v>120.7</v>
      </c>
      <c r="N22" s="21">
        <v>83.8</v>
      </c>
      <c r="O22" s="20">
        <f t="shared" si="0"/>
        <v>69.73</v>
      </c>
    </row>
    <row r="23" spans="1:15" s="1" customFormat="1" ht="37.5" customHeight="1">
      <c r="A23" s="13" t="s">
        <v>129</v>
      </c>
      <c r="B23" s="13" t="s">
        <v>39</v>
      </c>
      <c r="C23" s="15" t="s">
        <v>18</v>
      </c>
      <c r="D23" s="15" t="s">
        <v>130</v>
      </c>
      <c r="E23" s="15" t="s">
        <v>72</v>
      </c>
      <c r="F23" s="15" t="s">
        <v>131</v>
      </c>
      <c r="G23" s="13" t="s">
        <v>43</v>
      </c>
      <c r="H23" s="14" t="s">
        <v>27</v>
      </c>
      <c r="I23" s="19" t="s">
        <v>132</v>
      </c>
      <c r="J23" s="20" t="s">
        <v>133</v>
      </c>
      <c r="K23" s="19">
        <v>69</v>
      </c>
      <c r="L23" s="19">
        <v>58.5</v>
      </c>
      <c r="M23" s="20">
        <v>127.5</v>
      </c>
      <c r="N23" s="21">
        <v>86</v>
      </c>
      <c r="O23" s="20">
        <f t="shared" si="0"/>
        <v>72.65</v>
      </c>
    </row>
    <row r="24" spans="1:15" s="1" customFormat="1" ht="37.5" customHeight="1">
      <c r="A24" s="13" t="s">
        <v>134</v>
      </c>
      <c r="B24" s="13" t="s">
        <v>17</v>
      </c>
      <c r="C24" s="15" t="s">
        <v>18</v>
      </c>
      <c r="D24" s="15" t="s">
        <v>135</v>
      </c>
      <c r="E24" s="15" t="s">
        <v>33</v>
      </c>
      <c r="F24" s="15" t="s">
        <v>21</v>
      </c>
      <c r="G24" s="13" t="s">
        <v>43</v>
      </c>
      <c r="H24" s="14" t="s">
        <v>136</v>
      </c>
      <c r="I24" s="19" t="s">
        <v>137</v>
      </c>
      <c r="J24" s="20" t="s">
        <v>138</v>
      </c>
      <c r="K24" s="19">
        <v>62</v>
      </c>
      <c r="L24" s="19">
        <v>58.5</v>
      </c>
      <c r="M24" s="20">
        <v>120.5</v>
      </c>
      <c r="N24" s="21">
        <v>84.4</v>
      </c>
      <c r="O24" s="20">
        <f t="shared" si="0"/>
        <v>69.91</v>
      </c>
    </row>
    <row r="25" spans="1:15" s="1" customFormat="1" ht="37.5" customHeight="1">
      <c r="A25" s="13" t="s">
        <v>139</v>
      </c>
      <c r="B25" s="13" t="s">
        <v>17</v>
      </c>
      <c r="C25" s="13" t="s">
        <v>18</v>
      </c>
      <c r="D25" s="16" t="s">
        <v>140</v>
      </c>
      <c r="E25" s="16" t="s">
        <v>141</v>
      </c>
      <c r="F25" s="16" t="s">
        <v>142</v>
      </c>
      <c r="G25" s="13" t="s">
        <v>43</v>
      </c>
      <c r="H25" s="14" t="s">
        <v>143</v>
      </c>
      <c r="I25" s="19" t="s">
        <v>144</v>
      </c>
      <c r="J25" s="20" t="s">
        <v>145</v>
      </c>
      <c r="K25" s="20">
        <v>53.4</v>
      </c>
      <c r="L25" s="20">
        <v>59</v>
      </c>
      <c r="M25" s="20">
        <v>112.4</v>
      </c>
      <c r="N25" s="21">
        <v>82.8</v>
      </c>
      <c r="O25" s="20">
        <f t="shared" si="0"/>
        <v>66.84</v>
      </c>
    </row>
    <row r="26" spans="1:15" s="1" customFormat="1" ht="37.5" customHeight="1">
      <c r="A26" s="13" t="s">
        <v>146</v>
      </c>
      <c r="B26" s="13" t="s">
        <v>39</v>
      </c>
      <c r="C26" s="15" t="s">
        <v>18</v>
      </c>
      <c r="D26" s="15" t="s">
        <v>147</v>
      </c>
      <c r="E26" s="15" t="s">
        <v>148</v>
      </c>
      <c r="F26" s="15" t="s">
        <v>56</v>
      </c>
      <c r="G26" s="13" t="s">
        <v>43</v>
      </c>
      <c r="H26" s="14" t="s">
        <v>149</v>
      </c>
      <c r="I26" s="19" t="s">
        <v>150</v>
      </c>
      <c r="J26" s="20" t="s">
        <v>151</v>
      </c>
      <c r="K26" s="20">
        <v>59.8</v>
      </c>
      <c r="L26" s="20">
        <v>67</v>
      </c>
      <c r="M26" s="20">
        <v>126.8</v>
      </c>
      <c r="N26" s="21">
        <v>85.7</v>
      </c>
      <c r="O26" s="20">
        <f t="shared" si="0"/>
        <v>72.32</v>
      </c>
    </row>
    <row r="27" spans="1:15" s="1" customFormat="1" ht="37.5" customHeight="1">
      <c r="A27" s="13" t="s">
        <v>152</v>
      </c>
      <c r="B27" s="13" t="s">
        <v>39</v>
      </c>
      <c r="C27" s="13" t="s">
        <v>18</v>
      </c>
      <c r="D27" s="16"/>
      <c r="E27" s="16" t="s">
        <v>41</v>
      </c>
      <c r="F27" s="16" t="s">
        <v>142</v>
      </c>
      <c r="G27" s="13" t="s">
        <v>43</v>
      </c>
      <c r="H27" s="14" t="s">
        <v>153</v>
      </c>
      <c r="I27" s="19" t="s">
        <v>154</v>
      </c>
      <c r="J27" s="20" t="s">
        <v>155</v>
      </c>
      <c r="K27" s="20">
        <v>57</v>
      </c>
      <c r="L27" s="20">
        <v>62.5</v>
      </c>
      <c r="M27" s="20">
        <v>119.5</v>
      </c>
      <c r="N27" s="21">
        <v>84.9</v>
      </c>
      <c r="O27" s="20">
        <f t="shared" si="0"/>
        <v>69.81</v>
      </c>
    </row>
    <row r="28" spans="1:15" s="1" customFormat="1" ht="37.5" customHeight="1">
      <c r="A28" s="13" t="s">
        <v>156</v>
      </c>
      <c r="B28" s="13" t="s">
        <v>17</v>
      </c>
      <c r="C28" s="15" t="s">
        <v>18</v>
      </c>
      <c r="D28" s="15"/>
      <c r="E28" s="15" t="s">
        <v>41</v>
      </c>
      <c r="F28" s="15" t="s">
        <v>142</v>
      </c>
      <c r="G28" s="13" t="s">
        <v>43</v>
      </c>
      <c r="H28" s="14" t="s">
        <v>157</v>
      </c>
      <c r="I28" s="19" t="s">
        <v>158</v>
      </c>
      <c r="J28" s="20" t="s">
        <v>159</v>
      </c>
      <c r="K28" s="20">
        <v>61.6</v>
      </c>
      <c r="L28" s="20">
        <v>66</v>
      </c>
      <c r="M28" s="20">
        <v>127.6</v>
      </c>
      <c r="N28" s="21">
        <v>80</v>
      </c>
      <c r="O28" s="20">
        <f t="shared" si="0"/>
        <v>70.28</v>
      </c>
    </row>
    <row r="29" spans="1:15" s="1" customFormat="1" ht="37.5" customHeight="1">
      <c r="A29" s="13" t="s">
        <v>160</v>
      </c>
      <c r="B29" s="13" t="s">
        <v>17</v>
      </c>
      <c r="C29" s="15" t="s">
        <v>18</v>
      </c>
      <c r="D29" s="15"/>
      <c r="E29" s="15" t="s">
        <v>161</v>
      </c>
      <c r="F29" s="15" t="s">
        <v>123</v>
      </c>
      <c r="G29" s="13" t="s">
        <v>43</v>
      </c>
      <c r="H29" s="14" t="s">
        <v>162</v>
      </c>
      <c r="I29" s="19" t="s">
        <v>163</v>
      </c>
      <c r="J29" s="20" t="s">
        <v>164</v>
      </c>
      <c r="K29" s="20">
        <v>64.1</v>
      </c>
      <c r="L29" s="20">
        <v>66</v>
      </c>
      <c r="M29" s="20">
        <v>130.1</v>
      </c>
      <c r="N29" s="21">
        <v>83.6</v>
      </c>
      <c r="O29" s="20">
        <f t="shared" si="0"/>
        <v>72.47</v>
      </c>
    </row>
    <row r="30" spans="1:15" s="1" customFormat="1" ht="37.5" customHeight="1">
      <c r="A30" s="13" t="s">
        <v>165</v>
      </c>
      <c r="B30" s="13" t="s">
        <v>17</v>
      </c>
      <c r="C30" s="15" t="s">
        <v>18</v>
      </c>
      <c r="D30" s="15"/>
      <c r="E30" s="15" t="s">
        <v>166</v>
      </c>
      <c r="F30" s="15" t="s">
        <v>167</v>
      </c>
      <c r="G30" s="13" t="s">
        <v>43</v>
      </c>
      <c r="H30" s="14" t="s">
        <v>168</v>
      </c>
      <c r="I30" s="19" t="s">
        <v>169</v>
      </c>
      <c r="J30" s="20" t="s">
        <v>170</v>
      </c>
      <c r="K30" s="20">
        <v>63.8</v>
      </c>
      <c r="L30" s="20">
        <v>65.5</v>
      </c>
      <c r="M30" s="20">
        <v>129.3</v>
      </c>
      <c r="N30" s="21">
        <v>85.8</v>
      </c>
      <c r="O30" s="20">
        <f t="shared" si="0"/>
        <v>73.11</v>
      </c>
    </row>
    <row r="31" spans="1:15" s="1" customFormat="1" ht="37.5" customHeight="1">
      <c r="A31" s="13" t="s">
        <v>171</v>
      </c>
      <c r="B31" s="13" t="s">
        <v>17</v>
      </c>
      <c r="C31" s="16" t="s">
        <v>18</v>
      </c>
      <c r="D31" s="16" t="s">
        <v>172</v>
      </c>
      <c r="E31" s="16" t="s">
        <v>173</v>
      </c>
      <c r="F31" s="16" t="s">
        <v>174</v>
      </c>
      <c r="G31" s="13" t="s">
        <v>43</v>
      </c>
      <c r="H31" s="14" t="s">
        <v>175</v>
      </c>
      <c r="I31" s="19" t="s">
        <v>176</v>
      </c>
      <c r="J31" s="20" t="s">
        <v>177</v>
      </c>
      <c r="K31" s="20">
        <v>66.4</v>
      </c>
      <c r="L31" s="20">
        <v>57.5</v>
      </c>
      <c r="M31" s="20">
        <v>123.9</v>
      </c>
      <c r="N31" s="21">
        <v>87.5</v>
      </c>
      <c r="O31" s="20">
        <f t="shared" si="0"/>
        <v>72.17</v>
      </c>
    </row>
    <row r="32" spans="1:15" s="1" customFormat="1" ht="37.5" customHeight="1">
      <c r="A32" s="13" t="s">
        <v>178</v>
      </c>
      <c r="B32" s="13" t="s">
        <v>39</v>
      </c>
      <c r="C32" s="15" t="s">
        <v>18</v>
      </c>
      <c r="D32" s="15"/>
      <c r="E32" s="15" t="s">
        <v>179</v>
      </c>
      <c r="F32" s="15" t="s">
        <v>180</v>
      </c>
      <c r="G32" s="13" t="s">
        <v>74</v>
      </c>
      <c r="H32" s="14" t="s">
        <v>175</v>
      </c>
      <c r="I32" s="19" t="s">
        <v>176</v>
      </c>
      <c r="J32" s="20" t="s">
        <v>181</v>
      </c>
      <c r="K32" s="20">
        <v>63.2</v>
      </c>
      <c r="L32" s="20">
        <v>62.5</v>
      </c>
      <c r="M32" s="20">
        <v>125.7</v>
      </c>
      <c r="N32" s="21">
        <v>85.4</v>
      </c>
      <c r="O32" s="20">
        <f t="shared" si="0"/>
        <v>71.87</v>
      </c>
    </row>
    <row r="33" spans="1:15" s="1" customFormat="1" ht="37.5" customHeight="1">
      <c r="A33" s="13" t="s">
        <v>182</v>
      </c>
      <c r="B33" s="13" t="s">
        <v>39</v>
      </c>
      <c r="C33" s="15" t="s">
        <v>18</v>
      </c>
      <c r="D33" s="15"/>
      <c r="E33" s="15" t="s">
        <v>183</v>
      </c>
      <c r="F33" s="15" t="s">
        <v>56</v>
      </c>
      <c r="G33" s="13" t="s">
        <v>43</v>
      </c>
      <c r="H33" s="14" t="s">
        <v>184</v>
      </c>
      <c r="I33" s="19" t="s">
        <v>185</v>
      </c>
      <c r="J33" s="20" t="s">
        <v>186</v>
      </c>
      <c r="K33" s="20">
        <v>62</v>
      </c>
      <c r="L33" s="20">
        <v>61</v>
      </c>
      <c r="M33" s="20">
        <v>123</v>
      </c>
      <c r="N33" s="21">
        <v>86.6</v>
      </c>
      <c r="O33" s="20">
        <f t="shared" si="0"/>
        <v>71.53999999999999</v>
      </c>
    </row>
    <row r="34" spans="1:15" s="1" customFormat="1" ht="37.5" customHeight="1">
      <c r="A34" s="13" t="s">
        <v>187</v>
      </c>
      <c r="B34" s="13" t="s">
        <v>39</v>
      </c>
      <c r="C34" s="15" t="s">
        <v>18</v>
      </c>
      <c r="D34" s="15" t="s">
        <v>188</v>
      </c>
      <c r="E34" s="15" t="s">
        <v>28</v>
      </c>
      <c r="F34" s="15" t="s">
        <v>56</v>
      </c>
      <c r="G34" s="13" t="s">
        <v>43</v>
      </c>
      <c r="H34" s="14" t="s">
        <v>184</v>
      </c>
      <c r="I34" s="19" t="s">
        <v>185</v>
      </c>
      <c r="J34" s="20" t="s">
        <v>189</v>
      </c>
      <c r="K34" s="20">
        <v>56.8</v>
      </c>
      <c r="L34" s="20">
        <v>66</v>
      </c>
      <c r="M34" s="20">
        <v>122.8</v>
      </c>
      <c r="N34" s="21">
        <v>86.4</v>
      </c>
      <c r="O34" s="20">
        <f t="shared" si="0"/>
        <v>71.4</v>
      </c>
    </row>
    <row r="35" spans="1:15" s="1" customFormat="1" ht="37.5" customHeight="1">
      <c r="A35" s="13" t="s">
        <v>190</v>
      </c>
      <c r="B35" s="13" t="s">
        <v>39</v>
      </c>
      <c r="C35" s="15" t="s">
        <v>18</v>
      </c>
      <c r="D35" s="15" t="s">
        <v>191</v>
      </c>
      <c r="E35" s="15" t="s">
        <v>192</v>
      </c>
      <c r="F35" s="15" t="s">
        <v>193</v>
      </c>
      <c r="G35" s="13" t="s">
        <v>43</v>
      </c>
      <c r="H35" s="14" t="s">
        <v>194</v>
      </c>
      <c r="I35" s="19" t="s">
        <v>195</v>
      </c>
      <c r="J35" s="20" t="s">
        <v>196</v>
      </c>
      <c r="K35" s="20">
        <v>64.7</v>
      </c>
      <c r="L35" s="20">
        <v>62</v>
      </c>
      <c r="M35" s="20">
        <v>126.7</v>
      </c>
      <c r="N35" s="21">
        <v>86.4</v>
      </c>
      <c r="O35" s="20">
        <f t="shared" si="0"/>
        <v>72.57</v>
      </c>
    </row>
    <row r="36" spans="1:15" s="1" customFormat="1" ht="37.5" customHeight="1">
      <c r="A36" s="13" t="s">
        <v>197</v>
      </c>
      <c r="B36" s="13" t="s">
        <v>17</v>
      </c>
      <c r="C36" s="15" t="s">
        <v>18</v>
      </c>
      <c r="D36" s="15" t="s">
        <v>198</v>
      </c>
      <c r="E36" s="15" t="s">
        <v>48</v>
      </c>
      <c r="F36" s="15" t="s">
        <v>199</v>
      </c>
      <c r="G36" s="13" t="s">
        <v>43</v>
      </c>
      <c r="H36" s="14" t="s">
        <v>194</v>
      </c>
      <c r="I36" s="19" t="s">
        <v>200</v>
      </c>
      <c r="J36" s="20" t="s">
        <v>201</v>
      </c>
      <c r="K36" s="20">
        <v>61.8</v>
      </c>
      <c r="L36" s="20">
        <v>61.5</v>
      </c>
      <c r="M36" s="20">
        <v>123.3</v>
      </c>
      <c r="N36" s="21">
        <v>85.6</v>
      </c>
      <c r="O36" s="20">
        <f t="shared" si="0"/>
        <v>71.22999999999999</v>
      </c>
    </row>
    <row r="37" spans="1:15" s="1" customFormat="1" ht="37.5" customHeight="1">
      <c r="A37" s="13" t="s">
        <v>202</v>
      </c>
      <c r="B37" s="13" t="s">
        <v>39</v>
      </c>
      <c r="C37" s="15" t="s">
        <v>18</v>
      </c>
      <c r="D37" s="15" t="s">
        <v>203</v>
      </c>
      <c r="E37" s="15" t="s">
        <v>204</v>
      </c>
      <c r="F37" s="15" t="s">
        <v>167</v>
      </c>
      <c r="G37" s="13" t="s">
        <v>43</v>
      </c>
      <c r="H37" s="14" t="s">
        <v>205</v>
      </c>
      <c r="I37" s="19" t="s">
        <v>206</v>
      </c>
      <c r="J37" s="20" t="s">
        <v>207</v>
      </c>
      <c r="K37" s="20">
        <v>57.8</v>
      </c>
      <c r="L37" s="20">
        <v>63</v>
      </c>
      <c r="M37" s="20">
        <v>120.8</v>
      </c>
      <c r="N37" s="21">
        <v>83.8</v>
      </c>
      <c r="O37" s="20">
        <f t="shared" si="0"/>
        <v>69.75999999999999</v>
      </c>
    </row>
    <row r="38" spans="1:15" s="1" customFormat="1" ht="37.5" customHeight="1">
      <c r="A38" s="13" t="s">
        <v>208</v>
      </c>
      <c r="B38" s="13" t="s">
        <v>17</v>
      </c>
      <c r="C38" s="15" t="s">
        <v>18</v>
      </c>
      <c r="D38" s="15" t="s">
        <v>209</v>
      </c>
      <c r="E38" s="15" t="s">
        <v>210</v>
      </c>
      <c r="F38" s="15" t="s">
        <v>42</v>
      </c>
      <c r="G38" s="13" t="s">
        <v>43</v>
      </c>
      <c r="H38" s="14" t="s">
        <v>211</v>
      </c>
      <c r="I38" s="19" t="s">
        <v>212</v>
      </c>
      <c r="J38" s="20" t="s">
        <v>213</v>
      </c>
      <c r="K38" s="20">
        <v>58.2</v>
      </c>
      <c r="L38" s="20">
        <v>63</v>
      </c>
      <c r="M38" s="20">
        <v>121.2</v>
      </c>
      <c r="N38" s="21">
        <v>83.4</v>
      </c>
      <c r="O38" s="20">
        <f t="shared" si="0"/>
        <v>69.72</v>
      </c>
    </row>
    <row r="39" spans="1:15" s="1" customFormat="1" ht="37.5" customHeight="1">
      <c r="A39" s="13" t="s">
        <v>214</v>
      </c>
      <c r="B39" s="13" t="s">
        <v>39</v>
      </c>
      <c r="C39" s="15"/>
      <c r="D39" s="15"/>
      <c r="E39" s="15" t="s">
        <v>215</v>
      </c>
      <c r="F39" s="15" t="s">
        <v>56</v>
      </c>
      <c r="G39" s="15" t="s">
        <v>22</v>
      </c>
      <c r="H39" s="14" t="s">
        <v>216</v>
      </c>
      <c r="I39" s="19" t="s">
        <v>217</v>
      </c>
      <c r="J39" s="20" t="s">
        <v>218</v>
      </c>
      <c r="K39" s="20">
        <v>55</v>
      </c>
      <c r="L39" s="20">
        <v>63</v>
      </c>
      <c r="M39" s="20">
        <v>118</v>
      </c>
      <c r="N39" s="21">
        <v>85</v>
      </c>
      <c r="O39" s="20">
        <f t="shared" si="0"/>
        <v>69.4</v>
      </c>
    </row>
    <row r="40" spans="1:15" s="1" customFormat="1" ht="37.5" customHeight="1">
      <c r="A40" s="13" t="s">
        <v>219</v>
      </c>
      <c r="B40" s="13" t="s">
        <v>17</v>
      </c>
      <c r="C40" s="15"/>
      <c r="D40" s="15"/>
      <c r="E40" s="15" t="s">
        <v>220</v>
      </c>
      <c r="F40" s="15" t="s">
        <v>221</v>
      </c>
      <c r="G40" s="15" t="s">
        <v>22</v>
      </c>
      <c r="H40" s="14" t="s">
        <v>222</v>
      </c>
      <c r="I40" s="19" t="s">
        <v>223</v>
      </c>
      <c r="J40" s="20" t="s">
        <v>224</v>
      </c>
      <c r="K40" s="20">
        <v>58.4</v>
      </c>
      <c r="L40" s="20">
        <v>65</v>
      </c>
      <c r="M40" s="20">
        <v>123.4</v>
      </c>
      <c r="N40" s="21">
        <v>83.2</v>
      </c>
      <c r="O40" s="20">
        <f t="shared" si="0"/>
        <v>70.30000000000001</v>
      </c>
    </row>
    <row r="41" spans="1:15" s="1" customFormat="1" ht="37.5" customHeight="1">
      <c r="A41" s="13" t="s">
        <v>225</v>
      </c>
      <c r="B41" s="13" t="s">
        <v>17</v>
      </c>
      <c r="C41" s="15"/>
      <c r="D41" s="15"/>
      <c r="E41" s="15" t="s">
        <v>204</v>
      </c>
      <c r="F41" s="15" t="s">
        <v>226</v>
      </c>
      <c r="G41" s="15" t="s">
        <v>22</v>
      </c>
      <c r="H41" s="14" t="s">
        <v>227</v>
      </c>
      <c r="I41" s="19" t="s">
        <v>228</v>
      </c>
      <c r="J41" s="20" t="s">
        <v>229</v>
      </c>
      <c r="K41" s="20">
        <v>63.8</v>
      </c>
      <c r="L41" s="20">
        <v>61.5</v>
      </c>
      <c r="M41" s="20">
        <v>125.3</v>
      </c>
      <c r="N41" s="21">
        <v>83.8</v>
      </c>
      <c r="O41" s="20">
        <f t="shared" si="0"/>
        <v>71.11</v>
      </c>
    </row>
    <row r="42" spans="1:15" s="1" customFormat="1" ht="37.5" customHeight="1">
      <c r="A42" s="13" t="s">
        <v>230</v>
      </c>
      <c r="B42" s="13" t="s">
        <v>17</v>
      </c>
      <c r="C42" s="16" t="s">
        <v>18</v>
      </c>
      <c r="D42" s="16" t="s">
        <v>231</v>
      </c>
      <c r="E42" s="16" t="s">
        <v>232</v>
      </c>
      <c r="F42" s="16" t="s">
        <v>233</v>
      </c>
      <c r="G42" s="15" t="s">
        <v>22</v>
      </c>
      <c r="H42" s="14" t="s">
        <v>234</v>
      </c>
      <c r="I42" s="19" t="s">
        <v>235</v>
      </c>
      <c r="J42" s="20" t="s">
        <v>236</v>
      </c>
      <c r="K42" s="20">
        <v>66.3</v>
      </c>
      <c r="L42" s="20">
        <v>69</v>
      </c>
      <c r="M42" s="20">
        <v>135.3</v>
      </c>
      <c r="N42" s="21">
        <v>84.6</v>
      </c>
      <c r="O42" s="20">
        <f t="shared" si="0"/>
        <v>74.43</v>
      </c>
    </row>
    <row r="43" spans="1:15" s="1" customFormat="1" ht="37.5" customHeight="1">
      <c r="A43" s="13" t="s">
        <v>237</v>
      </c>
      <c r="B43" s="13" t="s">
        <v>39</v>
      </c>
      <c r="C43" s="15"/>
      <c r="D43" s="15"/>
      <c r="E43" s="15" t="s">
        <v>238</v>
      </c>
      <c r="F43" s="15" t="s">
        <v>239</v>
      </c>
      <c r="G43" s="15" t="s">
        <v>22</v>
      </c>
      <c r="H43" s="14" t="s">
        <v>95</v>
      </c>
      <c r="I43" s="19" t="s">
        <v>240</v>
      </c>
      <c r="J43" s="20" t="s">
        <v>241</v>
      </c>
      <c r="K43" s="20">
        <v>69.4</v>
      </c>
      <c r="L43" s="20">
        <v>63</v>
      </c>
      <c r="M43" s="20">
        <v>132.4</v>
      </c>
      <c r="N43" s="21">
        <v>84</v>
      </c>
      <c r="O43" s="20">
        <f t="shared" si="0"/>
        <v>73.32</v>
      </c>
    </row>
    <row r="44" spans="1:15" s="1" customFormat="1" ht="37.5" customHeight="1">
      <c r="A44" s="13" t="s">
        <v>242</v>
      </c>
      <c r="B44" s="13" t="s">
        <v>17</v>
      </c>
      <c r="C44" s="15"/>
      <c r="D44" s="15"/>
      <c r="E44" s="15" t="s">
        <v>243</v>
      </c>
      <c r="F44" s="15" t="s">
        <v>244</v>
      </c>
      <c r="G44" s="15" t="s">
        <v>22</v>
      </c>
      <c r="H44" s="14" t="s">
        <v>245</v>
      </c>
      <c r="I44" s="19" t="s">
        <v>246</v>
      </c>
      <c r="J44" s="20" t="s">
        <v>247</v>
      </c>
      <c r="K44" s="20">
        <v>70.6</v>
      </c>
      <c r="L44" s="20">
        <v>61</v>
      </c>
      <c r="M44" s="20">
        <v>131.6</v>
      </c>
      <c r="N44" s="21">
        <v>84.8</v>
      </c>
      <c r="O44" s="20">
        <f aca="true" t="shared" si="1" ref="O44:O70">M44/2*0.6+N44*0.4</f>
        <v>73.4</v>
      </c>
    </row>
    <row r="45" spans="1:15" s="1" customFormat="1" ht="37.5" customHeight="1">
      <c r="A45" s="13" t="s">
        <v>248</v>
      </c>
      <c r="B45" s="13" t="s">
        <v>39</v>
      </c>
      <c r="C45" s="15" t="s">
        <v>18</v>
      </c>
      <c r="D45" s="15"/>
      <c r="E45" s="15" t="s">
        <v>249</v>
      </c>
      <c r="F45" s="15" t="s">
        <v>250</v>
      </c>
      <c r="G45" s="15" t="s">
        <v>22</v>
      </c>
      <c r="H45" s="14" t="s">
        <v>251</v>
      </c>
      <c r="I45" s="19" t="s">
        <v>252</v>
      </c>
      <c r="J45" s="20" t="s">
        <v>253</v>
      </c>
      <c r="K45" s="20">
        <v>66.8</v>
      </c>
      <c r="L45" s="20">
        <v>65</v>
      </c>
      <c r="M45" s="20">
        <v>131.8</v>
      </c>
      <c r="N45" s="21">
        <v>83.2</v>
      </c>
      <c r="O45" s="20">
        <f t="shared" si="1"/>
        <v>72.82</v>
      </c>
    </row>
    <row r="46" spans="1:15" s="1" customFormat="1" ht="37.5" customHeight="1">
      <c r="A46" s="13" t="s">
        <v>254</v>
      </c>
      <c r="B46" s="13" t="s">
        <v>39</v>
      </c>
      <c r="C46" s="13"/>
      <c r="D46" s="13" t="s">
        <v>255</v>
      </c>
      <c r="E46" s="13" t="s">
        <v>256</v>
      </c>
      <c r="F46" s="13" t="s">
        <v>257</v>
      </c>
      <c r="G46" s="15" t="s">
        <v>22</v>
      </c>
      <c r="H46" s="14" t="s">
        <v>258</v>
      </c>
      <c r="I46" s="14" t="s">
        <v>259</v>
      </c>
      <c r="J46" s="14" t="s">
        <v>260</v>
      </c>
      <c r="K46" s="14">
        <v>60.9</v>
      </c>
      <c r="L46" s="14">
        <v>63</v>
      </c>
      <c r="M46" s="14">
        <v>123.9</v>
      </c>
      <c r="N46" s="21">
        <v>85.6</v>
      </c>
      <c r="O46" s="20">
        <f t="shared" si="1"/>
        <v>71.41</v>
      </c>
    </row>
    <row r="47" spans="1:15" s="1" customFormat="1" ht="37.5" customHeight="1">
      <c r="A47" s="13" t="s">
        <v>261</v>
      </c>
      <c r="B47" s="13" t="s">
        <v>17</v>
      </c>
      <c r="C47" s="15"/>
      <c r="D47" s="15"/>
      <c r="E47" s="15" t="s">
        <v>262</v>
      </c>
      <c r="F47" s="15" t="s">
        <v>263</v>
      </c>
      <c r="G47" s="15" t="s">
        <v>22</v>
      </c>
      <c r="H47" s="14" t="s">
        <v>264</v>
      </c>
      <c r="I47" s="19" t="s">
        <v>265</v>
      </c>
      <c r="J47" s="20" t="s">
        <v>266</v>
      </c>
      <c r="K47" s="20">
        <v>60.3</v>
      </c>
      <c r="L47" s="20">
        <v>58</v>
      </c>
      <c r="M47" s="20">
        <v>118.3</v>
      </c>
      <c r="N47" s="21">
        <v>86.4</v>
      </c>
      <c r="O47" s="20">
        <f t="shared" si="1"/>
        <v>70.05</v>
      </c>
    </row>
    <row r="48" spans="1:15" s="1" customFormat="1" ht="37.5" customHeight="1">
      <c r="A48" s="13" t="s">
        <v>267</v>
      </c>
      <c r="B48" s="13" t="s">
        <v>17</v>
      </c>
      <c r="C48" s="15"/>
      <c r="D48" s="15"/>
      <c r="E48" s="15" t="s">
        <v>268</v>
      </c>
      <c r="F48" s="15" t="s">
        <v>269</v>
      </c>
      <c r="G48" s="15" t="s">
        <v>22</v>
      </c>
      <c r="H48" s="14" t="s">
        <v>270</v>
      </c>
      <c r="I48" s="19" t="s">
        <v>271</v>
      </c>
      <c r="J48" s="20" t="s">
        <v>272</v>
      </c>
      <c r="K48" s="20">
        <v>57.3</v>
      </c>
      <c r="L48" s="20">
        <v>73</v>
      </c>
      <c r="M48" s="20">
        <v>130.3</v>
      </c>
      <c r="N48" s="21">
        <v>84</v>
      </c>
      <c r="O48" s="20">
        <f t="shared" si="1"/>
        <v>72.69</v>
      </c>
    </row>
    <row r="49" spans="1:15" s="1" customFormat="1" ht="37.5" customHeight="1">
      <c r="A49" s="13" t="s">
        <v>273</v>
      </c>
      <c r="B49" s="13" t="s">
        <v>17</v>
      </c>
      <c r="C49" s="15"/>
      <c r="D49" s="15"/>
      <c r="E49" s="15" t="s">
        <v>274</v>
      </c>
      <c r="F49" s="15" t="s">
        <v>142</v>
      </c>
      <c r="G49" s="15" t="s">
        <v>22</v>
      </c>
      <c r="H49" s="14" t="s">
        <v>275</v>
      </c>
      <c r="I49" s="19" t="s">
        <v>276</v>
      </c>
      <c r="J49" s="20" t="s">
        <v>277</v>
      </c>
      <c r="K49" s="20">
        <v>61.1</v>
      </c>
      <c r="L49" s="20">
        <v>59</v>
      </c>
      <c r="M49" s="20">
        <v>120.1</v>
      </c>
      <c r="N49" s="21">
        <v>86</v>
      </c>
      <c r="O49" s="20">
        <f t="shared" si="1"/>
        <v>70.42999999999999</v>
      </c>
    </row>
    <row r="50" spans="1:15" s="1" customFormat="1" ht="37.5" customHeight="1">
      <c r="A50" s="13" t="s">
        <v>278</v>
      </c>
      <c r="B50" s="13" t="s">
        <v>17</v>
      </c>
      <c r="C50" s="15"/>
      <c r="D50" s="15"/>
      <c r="E50" s="15" t="s">
        <v>279</v>
      </c>
      <c r="F50" s="15" t="s">
        <v>167</v>
      </c>
      <c r="G50" s="15" t="s">
        <v>22</v>
      </c>
      <c r="H50" s="14" t="s">
        <v>275</v>
      </c>
      <c r="I50" s="19" t="s">
        <v>280</v>
      </c>
      <c r="J50" s="20" t="s">
        <v>281</v>
      </c>
      <c r="K50" s="20">
        <v>63.8</v>
      </c>
      <c r="L50" s="20">
        <v>62</v>
      </c>
      <c r="M50" s="20">
        <v>125.8</v>
      </c>
      <c r="N50" s="21">
        <v>87.2</v>
      </c>
      <c r="O50" s="20">
        <f t="shared" si="1"/>
        <v>72.62</v>
      </c>
    </row>
    <row r="51" spans="1:15" s="1" customFormat="1" ht="37.5" customHeight="1">
      <c r="A51" s="13" t="s">
        <v>282</v>
      </c>
      <c r="B51" s="13" t="s">
        <v>17</v>
      </c>
      <c r="C51" s="15"/>
      <c r="D51" s="15"/>
      <c r="E51" s="15" t="s">
        <v>41</v>
      </c>
      <c r="F51" s="15" t="s">
        <v>56</v>
      </c>
      <c r="G51" s="15" t="s">
        <v>22</v>
      </c>
      <c r="H51" s="14" t="s">
        <v>283</v>
      </c>
      <c r="I51" s="19" t="s">
        <v>284</v>
      </c>
      <c r="J51" s="20" t="s">
        <v>285</v>
      </c>
      <c r="K51" s="20">
        <v>69.2</v>
      </c>
      <c r="L51" s="20">
        <v>59.5</v>
      </c>
      <c r="M51" s="20">
        <v>128.7</v>
      </c>
      <c r="N51" s="21">
        <v>86.2</v>
      </c>
      <c r="O51" s="20">
        <f t="shared" si="1"/>
        <v>73.09</v>
      </c>
    </row>
    <row r="52" spans="1:15" s="1" customFormat="1" ht="37.5" customHeight="1">
      <c r="A52" s="13" t="s">
        <v>286</v>
      </c>
      <c r="B52" s="13" t="s">
        <v>39</v>
      </c>
      <c r="C52" s="16"/>
      <c r="D52" s="16"/>
      <c r="E52" s="16" t="s">
        <v>287</v>
      </c>
      <c r="F52" s="16" t="s">
        <v>221</v>
      </c>
      <c r="G52" s="15" t="s">
        <v>22</v>
      </c>
      <c r="H52" s="14" t="s">
        <v>283</v>
      </c>
      <c r="I52" s="19" t="s">
        <v>288</v>
      </c>
      <c r="J52" s="20" t="s">
        <v>289</v>
      </c>
      <c r="K52" s="20">
        <v>61.2</v>
      </c>
      <c r="L52" s="20">
        <v>64</v>
      </c>
      <c r="M52" s="20">
        <v>125.2</v>
      </c>
      <c r="N52" s="21">
        <v>86.4</v>
      </c>
      <c r="O52" s="20">
        <f t="shared" si="1"/>
        <v>72.12</v>
      </c>
    </row>
    <row r="53" spans="1:15" s="1" customFormat="1" ht="37.5" customHeight="1">
      <c r="A53" s="13" t="s">
        <v>290</v>
      </c>
      <c r="B53" s="13" t="s">
        <v>39</v>
      </c>
      <c r="C53" s="15"/>
      <c r="D53" s="15"/>
      <c r="E53" s="15" t="s">
        <v>291</v>
      </c>
      <c r="F53" s="15" t="s">
        <v>292</v>
      </c>
      <c r="G53" s="15" t="s">
        <v>22</v>
      </c>
      <c r="H53" s="14" t="s">
        <v>293</v>
      </c>
      <c r="I53" s="19" t="s">
        <v>294</v>
      </c>
      <c r="J53" s="20" t="s">
        <v>295</v>
      </c>
      <c r="K53" s="20">
        <v>60.5</v>
      </c>
      <c r="L53" s="20">
        <v>67</v>
      </c>
      <c r="M53" s="20">
        <v>127.5</v>
      </c>
      <c r="N53" s="21">
        <v>90.6</v>
      </c>
      <c r="O53" s="20">
        <f t="shared" si="1"/>
        <v>74.49000000000001</v>
      </c>
    </row>
    <row r="54" spans="1:15" s="1" customFormat="1" ht="37.5" customHeight="1">
      <c r="A54" s="13" t="s">
        <v>296</v>
      </c>
      <c r="B54" s="13" t="s">
        <v>39</v>
      </c>
      <c r="C54" s="15"/>
      <c r="D54" s="15" t="s">
        <v>297</v>
      </c>
      <c r="E54" s="15" t="s">
        <v>215</v>
      </c>
      <c r="F54" s="15" t="s">
        <v>298</v>
      </c>
      <c r="G54" s="15" t="s">
        <v>22</v>
      </c>
      <c r="H54" s="14" t="s">
        <v>293</v>
      </c>
      <c r="I54" s="19" t="s">
        <v>299</v>
      </c>
      <c r="J54" s="20" t="s">
        <v>300</v>
      </c>
      <c r="K54" s="20">
        <v>58.8</v>
      </c>
      <c r="L54" s="20">
        <v>69.5</v>
      </c>
      <c r="M54" s="20">
        <v>128.3</v>
      </c>
      <c r="N54" s="21">
        <v>87.4</v>
      </c>
      <c r="O54" s="20">
        <f t="shared" si="1"/>
        <v>73.45</v>
      </c>
    </row>
    <row r="55" spans="1:15" s="1" customFormat="1" ht="37.5" customHeight="1">
      <c r="A55" s="13" t="s">
        <v>301</v>
      </c>
      <c r="B55" s="13" t="s">
        <v>39</v>
      </c>
      <c r="C55" s="15"/>
      <c r="D55" s="15" t="s">
        <v>302</v>
      </c>
      <c r="E55" s="15" t="s">
        <v>41</v>
      </c>
      <c r="F55" s="15" t="s">
        <v>21</v>
      </c>
      <c r="G55" s="15" t="s">
        <v>22</v>
      </c>
      <c r="H55" s="14" t="s">
        <v>293</v>
      </c>
      <c r="I55" s="19" t="s">
        <v>303</v>
      </c>
      <c r="J55" s="20" t="s">
        <v>304</v>
      </c>
      <c r="K55" s="20">
        <v>55.4</v>
      </c>
      <c r="L55" s="20">
        <v>62.5</v>
      </c>
      <c r="M55" s="20">
        <v>117.9</v>
      </c>
      <c r="N55" s="21">
        <v>88.4</v>
      </c>
      <c r="O55" s="20">
        <f t="shared" si="1"/>
        <v>70.73</v>
      </c>
    </row>
    <row r="56" spans="1:15" s="1" customFormat="1" ht="37.5" customHeight="1">
      <c r="A56" s="13" t="s">
        <v>305</v>
      </c>
      <c r="B56" s="13" t="s">
        <v>39</v>
      </c>
      <c r="C56" s="15" t="s">
        <v>18</v>
      </c>
      <c r="D56" s="15"/>
      <c r="E56" s="15" t="s">
        <v>306</v>
      </c>
      <c r="F56" s="15" t="s">
        <v>221</v>
      </c>
      <c r="G56" s="15" t="s">
        <v>22</v>
      </c>
      <c r="H56" s="14" t="s">
        <v>293</v>
      </c>
      <c r="I56" s="19" t="s">
        <v>307</v>
      </c>
      <c r="J56" s="20" t="s">
        <v>308</v>
      </c>
      <c r="K56" s="20">
        <v>63.4</v>
      </c>
      <c r="L56" s="20">
        <v>63.5</v>
      </c>
      <c r="M56" s="20">
        <v>126.9</v>
      </c>
      <c r="N56" s="21">
        <v>88.8</v>
      </c>
      <c r="O56" s="20">
        <f t="shared" si="1"/>
        <v>73.59</v>
      </c>
    </row>
    <row r="57" spans="1:15" s="1" customFormat="1" ht="37.5" customHeight="1">
      <c r="A57" s="13" t="s">
        <v>309</v>
      </c>
      <c r="B57" s="13" t="s">
        <v>17</v>
      </c>
      <c r="C57" s="16"/>
      <c r="D57" s="16"/>
      <c r="E57" s="16" t="s">
        <v>310</v>
      </c>
      <c r="F57" s="16" t="s">
        <v>311</v>
      </c>
      <c r="G57" s="15" t="s">
        <v>22</v>
      </c>
      <c r="H57" s="14" t="s">
        <v>312</v>
      </c>
      <c r="I57" s="19" t="s">
        <v>313</v>
      </c>
      <c r="J57" s="20" t="s">
        <v>314</v>
      </c>
      <c r="K57" s="20">
        <v>56.8</v>
      </c>
      <c r="L57" s="20">
        <v>66</v>
      </c>
      <c r="M57" s="20">
        <v>122.8</v>
      </c>
      <c r="N57" s="21">
        <v>85.8</v>
      </c>
      <c r="O57" s="20">
        <f t="shared" si="1"/>
        <v>71.16</v>
      </c>
    </row>
    <row r="58" spans="1:15" s="1" customFormat="1" ht="37.5" customHeight="1">
      <c r="A58" s="13" t="s">
        <v>315</v>
      </c>
      <c r="B58" s="13" t="s">
        <v>39</v>
      </c>
      <c r="C58" s="16"/>
      <c r="D58" s="16"/>
      <c r="E58" s="16" t="s">
        <v>316</v>
      </c>
      <c r="F58" s="16" t="s">
        <v>317</v>
      </c>
      <c r="G58" s="15" t="s">
        <v>22</v>
      </c>
      <c r="H58" s="14" t="s">
        <v>312</v>
      </c>
      <c r="I58" s="19" t="s">
        <v>313</v>
      </c>
      <c r="J58" s="20" t="s">
        <v>318</v>
      </c>
      <c r="K58" s="20">
        <v>59.5</v>
      </c>
      <c r="L58" s="20">
        <v>60.5</v>
      </c>
      <c r="M58" s="20">
        <v>120</v>
      </c>
      <c r="N58" s="21">
        <v>87.4</v>
      </c>
      <c r="O58" s="20">
        <f t="shared" si="1"/>
        <v>70.96000000000001</v>
      </c>
    </row>
    <row r="59" spans="1:15" s="1" customFormat="1" ht="37.5" customHeight="1">
      <c r="A59" s="13" t="s">
        <v>319</v>
      </c>
      <c r="B59" s="13" t="s">
        <v>39</v>
      </c>
      <c r="C59" s="15" t="s">
        <v>18</v>
      </c>
      <c r="D59" s="15"/>
      <c r="E59" s="15" t="s">
        <v>320</v>
      </c>
      <c r="F59" s="15" t="s">
        <v>199</v>
      </c>
      <c r="G59" s="15" t="s">
        <v>22</v>
      </c>
      <c r="H59" s="14" t="s">
        <v>321</v>
      </c>
      <c r="I59" s="19" t="s">
        <v>322</v>
      </c>
      <c r="J59" s="20" t="s">
        <v>323</v>
      </c>
      <c r="K59" s="20">
        <v>60.1</v>
      </c>
      <c r="L59" s="20">
        <v>66</v>
      </c>
      <c r="M59" s="20">
        <v>126.1</v>
      </c>
      <c r="N59" s="21">
        <v>89.8</v>
      </c>
      <c r="O59" s="20">
        <f t="shared" si="1"/>
        <v>73.75</v>
      </c>
    </row>
    <row r="60" spans="1:15" s="1" customFormat="1" ht="37.5" customHeight="1">
      <c r="A60" s="13" t="s">
        <v>324</v>
      </c>
      <c r="B60" s="13" t="s">
        <v>39</v>
      </c>
      <c r="C60" s="15" t="s">
        <v>18</v>
      </c>
      <c r="D60" s="15"/>
      <c r="E60" s="15" t="s">
        <v>141</v>
      </c>
      <c r="F60" s="15" t="s">
        <v>66</v>
      </c>
      <c r="G60" s="15" t="s">
        <v>22</v>
      </c>
      <c r="H60" s="14" t="s">
        <v>325</v>
      </c>
      <c r="I60" s="19" t="s">
        <v>326</v>
      </c>
      <c r="J60" s="20" t="s">
        <v>327</v>
      </c>
      <c r="K60" s="20">
        <v>63.2</v>
      </c>
      <c r="L60" s="20">
        <v>61</v>
      </c>
      <c r="M60" s="20">
        <v>124.2</v>
      </c>
      <c r="N60" s="22">
        <v>85.2</v>
      </c>
      <c r="O60" s="20">
        <f t="shared" si="1"/>
        <v>71.34</v>
      </c>
    </row>
    <row r="61" spans="1:15" s="1" customFormat="1" ht="37.5" customHeight="1">
      <c r="A61" s="13" t="s">
        <v>328</v>
      </c>
      <c r="B61" s="13" t="s">
        <v>39</v>
      </c>
      <c r="C61" s="15" t="s">
        <v>18</v>
      </c>
      <c r="D61" s="15"/>
      <c r="E61" s="15" t="s">
        <v>329</v>
      </c>
      <c r="F61" s="15" t="s">
        <v>221</v>
      </c>
      <c r="G61" s="15" t="s">
        <v>22</v>
      </c>
      <c r="H61" s="14" t="s">
        <v>325</v>
      </c>
      <c r="I61" s="19" t="s">
        <v>330</v>
      </c>
      <c r="J61" s="20" t="s">
        <v>331</v>
      </c>
      <c r="K61" s="20">
        <v>60.9</v>
      </c>
      <c r="L61" s="20">
        <v>60.5</v>
      </c>
      <c r="M61" s="20">
        <v>121.4</v>
      </c>
      <c r="N61" s="22">
        <v>85</v>
      </c>
      <c r="O61" s="20">
        <f t="shared" si="1"/>
        <v>70.42</v>
      </c>
    </row>
    <row r="62" spans="1:15" s="1" customFormat="1" ht="37.5" customHeight="1">
      <c r="A62" s="13" t="s">
        <v>332</v>
      </c>
      <c r="B62" s="13" t="s">
        <v>39</v>
      </c>
      <c r="C62" s="13"/>
      <c r="D62" s="13" t="s">
        <v>333</v>
      </c>
      <c r="E62" s="13" t="s">
        <v>173</v>
      </c>
      <c r="F62" s="13" t="s">
        <v>334</v>
      </c>
      <c r="G62" s="15" t="s">
        <v>22</v>
      </c>
      <c r="H62" s="14" t="s">
        <v>335</v>
      </c>
      <c r="I62" s="14" t="s">
        <v>336</v>
      </c>
      <c r="J62" s="14" t="s">
        <v>337</v>
      </c>
      <c r="K62" s="14">
        <v>58.7</v>
      </c>
      <c r="L62" s="14">
        <v>61</v>
      </c>
      <c r="M62" s="14">
        <v>119.7</v>
      </c>
      <c r="N62" s="22">
        <v>88.2</v>
      </c>
      <c r="O62" s="20">
        <f t="shared" si="1"/>
        <v>71.19</v>
      </c>
    </row>
    <row r="63" spans="1:15" s="1" customFormat="1" ht="37.5" customHeight="1">
      <c r="A63" s="13" t="s">
        <v>338</v>
      </c>
      <c r="B63" s="13" t="s">
        <v>17</v>
      </c>
      <c r="C63" s="15" t="s">
        <v>18</v>
      </c>
      <c r="D63" s="15" t="s">
        <v>339</v>
      </c>
      <c r="E63" s="15" t="s">
        <v>340</v>
      </c>
      <c r="F63" s="15" t="s">
        <v>56</v>
      </c>
      <c r="G63" s="15" t="s">
        <v>22</v>
      </c>
      <c r="H63" s="14" t="s">
        <v>341</v>
      </c>
      <c r="I63" s="19" t="s">
        <v>342</v>
      </c>
      <c r="J63" s="20" t="s">
        <v>343</v>
      </c>
      <c r="K63" s="20">
        <v>59.2</v>
      </c>
      <c r="L63" s="20">
        <v>61.5</v>
      </c>
      <c r="M63" s="20">
        <v>120.7</v>
      </c>
      <c r="N63" s="22">
        <v>87.2</v>
      </c>
      <c r="O63" s="20">
        <f t="shared" si="1"/>
        <v>71.09</v>
      </c>
    </row>
    <row r="64" spans="1:15" s="1" customFormat="1" ht="37.5" customHeight="1">
      <c r="A64" s="13" t="s">
        <v>344</v>
      </c>
      <c r="B64" s="13" t="s">
        <v>39</v>
      </c>
      <c r="C64" s="15" t="s">
        <v>18</v>
      </c>
      <c r="D64" s="15" t="s">
        <v>345</v>
      </c>
      <c r="E64" s="15" t="s">
        <v>346</v>
      </c>
      <c r="F64" s="15" t="s">
        <v>257</v>
      </c>
      <c r="G64" s="15" t="s">
        <v>22</v>
      </c>
      <c r="H64" s="14" t="s">
        <v>347</v>
      </c>
      <c r="I64" s="19" t="s">
        <v>348</v>
      </c>
      <c r="J64" s="20" t="s">
        <v>349</v>
      </c>
      <c r="K64" s="20">
        <v>58.2</v>
      </c>
      <c r="L64" s="20">
        <v>66</v>
      </c>
      <c r="M64" s="20">
        <v>124.2</v>
      </c>
      <c r="N64" s="22">
        <v>86.2</v>
      </c>
      <c r="O64" s="20">
        <f t="shared" si="1"/>
        <v>71.74000000000001</v>
      </c>
    </row>
    <row r="65" spans="1:15" s="1" customFormat="1" ht="37.5" customHeight="1">
      <c r="A65" s="13" t="s">
        <v>350</v>
      </c>
      <c r="B65" s="13" t="s">
        <v>17</v>
      </c>
      <c r="C65" s="15"/>
      <c r="D65" s="15" t="s">
        <v>351</v>
      </c>
      <c r="E65" s="15" t="s">
        <v>249</v>
      </c>
      <c r="F65" s="15" t="s">
        <v>221</v>
      </c>
      <c r="G65" s="15" t="s">
        <v>22</v>
      </c>
      <c r="H65" s="14" t="s">
        <v>352</v>
      </c>
      <c r="I65" s="19" t="s">
        <v>353</v>
      </c>
      <c r="J65" s="20" t="s">
        <v>354</v>
      </c>
      <c r="K65" s="20">
        <v>62.8</v>
      </c>
      <c r="L65" s="20">
        <v>65.5</v>
      </c>
      <c r="M65" s="20">
        <v>128.3</v>
      </c>
      <c r="N65" s="21">
        <v>86.6</v>
      </c>
      <c r="O65" s="20">
        <f t="shared" si="1"/>
        <v>73.13</v>
      </c>
    </row>
    <row r="66" spans="1:15" s="1" customFormat="1" ht="37.5" customHeight="1">
      <c r="A66" s="13" t="s">
        <v>355</v>
      </c>
      <c r="B66" s="13" t="s">
        <v>17</v>
      </c>
      <c r="C66" s="15"/>
      <c r="D66" s="15"/>
      <c r="E66" s="15" t="s">
        <v>356</v>
      </c>
      <c r="F66" s="15" t="s">
        <v>357</v>
      </c>
      <c r="G66" s="15" t="s">
        <v>22</v>
      </c>
      <c r="H66" s="14" t="s">
        <v>358</v>
      </c>
      <c r="I66" s="19" t="s">
        <v>359</v>
      </c>
      <c r="J66" s="20" t="s">
        <v>360</v>
      </c>
      <c r="K66" s="20">
        <v>58.9</v>
      </c>
      <c r="L66" s="20">
        <v>65</v>
      </c>
      <c r="M66" s="20">
        <v>123.9</v>
      </c>
      <c r="N66" s="21">
        <v>87.8</v>
      </c>
      <c r="O66" s="20">
        <f t="shared" si="1"/>
        <v>72.28999999999999</v>
      </c>
    </row>
    <row r="67" spans="1:15" s="1" customFormat="1" ht="37.5" customHeight="1">
      <c r="A67" s="13" t="s">
        <v>361</v>
      </c>
      <c r="B67" s="13" t="s">
        <v>39</v>
      </c>
      <c r="C67" s="15"/>
      <c r="D67" s="15"/>
      <c r="E67" s="15" t="s">
        <v>362</v>
      </c>
      <c r="F67" s="15" t="s">
        <v>334</v>
      </c>
      <c r="G67" s="15" t="s">
        <v>22</v>
      </c>
      <c r="H67" s="14" t="s">
        <v>363</v>
      </c>
      <c r="I67" s="19" t="s">
        <v>364</v>
      </c>
      <c r="J67" s="20" t="s">
        <v>365</v>
      </c>
      <c r="K67" s="20">
        <v>60.3</v>
      </c>
      <c r="L67" s="20">
        <v>60.5</v>
      </c>
      <c r="M67" s="20">
        <v>120.8</v>
      </c>
      <c r="N67" s="22">
        <v>89.2</v>
      </c>
      <c r="O67" s="20">
        <f t="shared" si="1"/>
        <v>71.91999999999999</v>
      </c>
    </row>
    <row r="68" spans="1:15" s="1" customFormat="1" ht="37.5" customHeight="1">
      <c r="A68" s="13" t="s">
        <v>366</v>
      </c>
      <c r="B68" s="13" t="s">
        <v>39</v>
      </c>
      <c r="C68" s="13"/>
      <c r="D68" s="13"/>
      <c r="E68" s="13" t="s">
        <v>367</v>
      </c>
      <c r="F68" s="13" t="s">
        <v>368</v>
      </c>
      <c r="G68" s="15" t="s">
        <v>22</v>
      </c>
      <c r="H68" s="14" t="s">
        <v>363</v>
      </c>
      <c r="I68" s="14" t="s">
        <v>369</v>
      </c>
      <c r="J68" s="14" t="s">
        <v>370</v>
      </c>
      <c r="K68" s="14">
        <v>56.9</v>
      </c>
      <c r="L68" s="14">
        <v>65</v>
      </c>
      <c r="M68" s="14">
        <v>121.9</v>
      </c>
      <c r="N68" s="22">
        <v>84.4</v>
      </c>
      <c r="O68" s="20">
        <f t="shared" si="1"/>
        <v>70.33000000000001</v>
      </c>
    </row>
    <row r="69" spans="1:15" s="1" customFormat="1" ht="37.5" customHeight="1">
      <c r="A69" s="13" t="s">
        <v>371</v>
      </c>
      <c r="B69" s="13" t="s">
        <v>17</v>
      </c>
      <c r="C69" s="15"/>
      <c r="D69" s="15" t="s">
        <v>372</v>
      </c>
      <c r="E69" s="15" t="s">
        <v>204</v>
      </c>
      <c r="F69" s="15" t="s">
        <v>373</v>
      </c>
      <c r="G69" s="15" t="s">
        <v>22</v>
      </c>
      <c r="H69" s="14" t="s">
        <v>374</v>
      </c>
      <c r="I69" s="19" t="s">
        <v>375</v>
      </c>
      <c r="J69" s="20" t="s">
        <v>376</v>
      </c>
      <c r="K69" s="20">
        <v>55.4</v>
      </c>
      <c r="L69" s="20">
        <v>64</v>
      </c>
      <c r="M69" s="20">
        <v>119.4</v>
      </c>
      <c r="N69" s="21">
        <v>85.8</v>
      </c>
      <c r="O69" s="20">
        <f t="shared" si="1"/>
        <v>70.14</v>
      </c>
    </row>
    <row r="70" spans="1:15" s="1" customFormat="1" ht="37.5" customHeight="1">
      <c r="A70" s="13" t="s">
        <v>377</v>
      </c>
      <c r="B70" s="13" t="s">
        <v>39</v>
      </c>
      <c r="C70" s="15" t="s">
        <v>18</v>
      </c>
      <c r="D70" s="15" t="s">
        <v>378</v>
      </c>
      <c r="E70" s="15" t="s">
        <v>204</v>
      </c>
      <c r="F70" s="15" t="s">
        <v>379</v>
      </c>
      <c r="G70" s="15" t="s">
        <v>22</v>
      </c>
      <c r="H70" s="14" t="s">
        <v>380</v>
      </c>
      <c r="I70" s="19" t="s">
        <v>381</v>
      </c>
      <c r="J70" s="20" t="s">
        <v>382</v>
      </c>
      <c r="K70" s="20">
        <v>62.7</v>
      </c>
      <c r="L70" s="20">
        <v>61.5</v>
      </c>
      <c r="M70" s="20">
        <v>124.2</v>
      </c>
      <c r="N70" s="21">
        <v>88.2</v>
      </c>
      <c r="O70" s="20">
        <f t="shared" si="1"/>
        <v>72.53999999999999</v>
      </c>
    </row>
    <row r="71" spans="1:15" s="1" customFormat="1" ht="37.5" customHeight="1">
      <c r="A71" s="13" t="s">
        <v>383</v>
      </c>
      <c r="B71" s="13" t="s">
        <v>39</v>
      </c>
      <c r="C71" s="15"/>
      <c r="D71" s="15" t="s">
        <v>384</v>
      </c>
      <c r="E71" s="15" t="s">
        <v>85</v>
      </c>
      <c r="F71" s="15" t="s">
        <v>385</v>
      </c>
      <c r="G71" s="15" t="s">
        <v>22</v>
      </c>
      <c r="H71" s="14" t="s">
        <v>386</v>
      </c>
      <c r="I71" s="19" t="s">
        <v>387</v>
      </c>
      <c r="J71" s="20" t="s">
        <v>388</v>
      </c>
      <c r="K71" s="20">
        <v>60.2</v>
      </c>
      <c r="L71" s="20">
        <v>57</v>
      </c>
      <c r="M71" s="20">
        <v>117.2</v>
      </c>
      <c r="N71" s="21">
        <v>89.6</v>
      </c>
      <c r="O71" s="20">
        <f aca="true" t="shared" si="2" ref="O71:O106">M71/2*0.6+N71*0.4</f>
        <v>71</v>
      </c>
    </row>
    <row r="72" spans="1:15" s="1" customFormat="1" ht="37.5" customHeight="1">
      <c r="A72" s="13" t="s">
        <v>389</v>
      </c>
      <c r="B72" s="13" t="s">
        <v>17</v>
      </c>
      <c r="C72" s="15" t="s">
        <v>18</v>
      </c>
      <c r="D72" s="15" t="s">
        <v>390</v>
      </c>
      <c r="E72" s="15" t="s">
        <v>148</v>
      </c>
      <c r="F72" s="15" t="s">
        <v>391</v>
      </c>
      <c r="G72" s="15" t="s">
        <v>22</v>
      </c>
      <c r="H72" s="14" t="s">
        <v>392</v>
      </c>
      <c r="I72" s="19" t="s">
        <v>393</v>
      </c>
      <c r="J72" s="32" t="s">
        <v>394</v>
      </c>
      <c r="K72" s="20">
        <v>60.2</v>
      </c>
      <c r="L72" s="20">
        <v>71</v>
      </c>
      <c r="M72" s="20">
        <v>131.2</v>
      </c>
      <c r="N72" s="21">
        <v>87.4</v>
      </c>
      <c r="O72" s="20">
        <f t="shared" si="2"/>
        <v>74.32</v>
      </c>
    </row>
    <row r="73" spans="1:15" s="1" customFormat="1" ht="37.5" customHeight="1">
      <c r="A73" s="13" t="s">
        <v>395</v>
      </c>
      <c r="B73" s="13" t="s">
        <v>17</v>
      </c>
      <c r="C73" s="15"/>
      <c r="D73" s="15"/>
      <c r="E73" s="15" t="s">
        <v>396</v>
      </c>
      <c r="F73" s="15" t="s">
        <v>397</v>
      </c>
      <c r="G73" s="15" t="s">
        <v>22</v>
      </c>
      <c r="H73" s="14" t="s">
        <v>398</v>
      </c>
      <c r="I73" s="19" t="s">
        <v>399</v>
      </c>
      <c r="J73" s="20" t="s">
        <v>400</v>
      </c>
      <c r="K73" s="20">
        <v>69.1</v>
      </c>
      <c r="L73" s="20">
        <v>62</v>
      </c>
      <c r="M73" s="20">
        <v>131.1</v>
      </c>
      <c r="N73" s="21">
        <v>91.4</v>
      </c>
      <c r="O73" s="20">
        <f t="shared" si="2"/>
        <v>75.89</v>
      </c>
    </row>
    <row r="74" spans="1:15" s="1" customFormat="1" ht="37.5" customHeight="1">
      <c r="A74" s="13" t="s">
        <v>401</v>
      </c>
      <c r="B74" s="13" t="s">
        <v>17</v>
      </c>
      <c r="C74" s="15" t="s">
        <v>18</v>
      </c>
      <c r="D74" s="15" t="s">
        <v>384</v>
      </c>
      <c r="E74" s="15" t="s">
        <v>48</v>
      </c>
      <c r="F74" s="15" t="s">
        <v>402</v>
      </c>
      <c r="G74" s="15" t="s">
        <v>403</v>
      </c>
      <c r="H74" s="14" t="s">
        <v>404</v>
      </c>
      <c r="I74" s="19" t="s">
        <v>405</v>
      </c>
      <c r="J74" s="20" t="s">
        <v>406</v>
      </c>
      <c r="K74" s="20">
        <v>57.6</v>
      </c>
      <c r="L74" s="20">
        <v>62</v>
      </c>
      <c r="M74" s="20">
        <v>119.6</v>
      </c>
      <c r="N74" s="21">
        <v>87.8</v>
      </c>
      <c r="O74" s="20">
        <f t="shared" si="2"/>
        <v>71</v>
      </c>
    </row>
    <row r="75" spans="1:15" s="1" customFormat="1" ht="37.5" customHeight="1">
      <c r="A75" s="13" t="s">
        <v>407</v>
      </c>
      <c r="B75" s="13" t="s">
        <v>17</v>
      </c>
      <c r="C75" s="15" t="s">
        <v>18</v>
      </c>
      <c r="D75" s="15" t="s">
        <v>408</v>
      </c>
      <c r="E75" s="15" t="s">
        <v>41</v>
      </c>
      <c r="F75" s="15" t="s">
        <v>409</v>
      </c>
      <c r="G75" s="15" t="s">
        <v>22</v>
      </c>
      <c r="H75" s="14" t="s">
        <v>410</v>
      </c>
      <c r="I75" s="19" t="s">
        <v>411</v>
      </c>
      <c r="J75" s="20" t="s">
        <v>412</v>
      </c>
      <c r="K75" s="20">
        <v>66.2</v>
      </c>
      <c r="L75" s="20">
        <v>60.5</v>
      </c>
      <c r="M75" s="20">
        <v>126.7</v>
      </c>
      <c r="N75" s="21">
        <v>84.6</v>
      </c>
      <c r="O75" s="20">
        <f t="shared" si="2"/>
        <v>71.85</v>
      </c>
    </row>
    <row r="76" spans="1:15" s="1" customFormat="1" ht="37.5" customHeight="1">
      <c r="A76" s="13" t="s">
        <v>413</v>
      </c>
      <c r="B76" s="13" t="s">
        <v>17</v>
      </c>
      <c r="C76" s="23" t="s">
        <v>18</v>
      </c>
      <c r="D76" s="23"/>
      <c r="E76" s="24" t="s">
        <v>249</v>
      </c>
      <c r="F76" s="24" t="s">
        <v>414</v>
      </c>
      <c r="G76" s="24" t="s">
        <v>43</v>
      </c>
      <c r="H76" s="14" t="s">
        <v>415</v>
      </c>
      <c r="I76" s="19" t="s">
        <v>416</v>
      </c>
      <c r="J76" s="20" t="s">
        <v>417</v>
      </c>
      <c r="K76" s="20">
        <v>67.1</v>
      </c>
      <c r="L76" s="20">
        <v>61</v>
      </c>
      <c r="M76" s="20">
        <v>128.1</v>
      </c>
      <c r="N76" s="21">
        <v>85.4</v>
      </c>
      <c r="O76" s="20">
        <f t="shared" si="2"/>
        <v>72.59</v>
      </c>
    </row>
    <row r="77" spans="1:15" s="1" customFormat="1" ht="37.5" customHeight="1">
      <c r="A77" s="13" t="s">
        <v>418</v>
      </c>
      <c r="B77" s="13" t="s">
        <v>17</v>
      </c>
      <c r="C77" s="23" t="s">
        <v>18</v>
      </c>
      <c r="D77" s="25"/>
      <c r="E77" s="26" t="s">
        <v>419</v>
      </c>
      <c r="F77" s="24" t="s">
        <v>420</v>
      </c>
      <c r="G77" s="24" t="s">
        <v>43</v>
      </c>
      <c r="H77" s="14" t="s">
        <v>415</v>
      </c>
      <c r="I77" s="19" t="s">
        <v>421</v>
      </c>
      <c r="J77" s="20" t="s">
        <v>422</v>
      </c>
      <c r="K77" s="20">
        <v>67.1</v>
      </c>
      <c r="L77" s="20">
        <v>64</v>
      </c>
      <c r="M77" s="20">
        <v>131.1</v>
      </c>
      <c r="N77" s="21">
        <v>85.2</v>
      </c>
      <c r="O77" s="20">
        <f t="shared" si="2"/>
        <v>73.41</v>
      </c>
    </row>
    <row r="78" spans="1:15" s="1" customFormat="1" ht="37.5" customHeight="1">
      <c r="A78" s="13" t="s">
        <v>423</v>
      </c>
      <c r="B78" s="13" t="s">
        <v>17</v>
      </c>
      <c r="C78" s="23" t="s">
        <v>18</v>
      </c>
      <c r="D78" s="25" t="s">
        <v>424</v>
      </c>
      <c r="E78" s="24" t="s">
        <v>249</v>
      </c>
      <c r="F78" s="23" t="s">
        <v>414</v>
      </c>
      <c r="G78" s="24" t="s">
        <v>43</v>
      </c>
      <c r="H78" s="14" t="s">
        <v>415</v>
      </c>
      <c r="I78" s="19" t="s">
        <v>421</v>
      </c>
      <c r="J78" s="20" t="s">
        <v>425</v>
      </c>
      <c r="K78" s="20">
        <v>61.3</v>
      </c>
      <c r="L78" s="20">
        <v>65.5</v>
      </c>
      <c r="M78" s="20">
        <v>126.8</v>
      </c>
      <c r="N78" s="21">
        <v>87.8</v>
      </c>
      <c r="O78" s="20">
        <f t="shared" si="2"/>
        <v>73.16</v>
      </c>
    </row>
    <row r="79" spans="1:15" s="1" customFormat="1" ht="37.5" customHeight="1">
      <c r="A79" s="13" t="s">
        <v>426</v>
      </c>
      <c r="B79" s="13" t="s">
        <v>39</v>
      </c>
      <c r="C79" s="13"/>
      <c r="D79" s="27"/>
      <c r="E79" s="13" t="s">
        <v>41</v>
      </c>
      <c r="F79" s="28" t="s">
        <v>21</v>
      </c>
      <c r="G79" s="24" t="s">
        <v>43</v>
      </c>
      <c r="H79" s="14" t="s">
        <v>427</v>
      </c>
      <c r="I79" s="19" t="s">
        <v>428</v>
      </c>
      <c r="J79" s="20" t="s">
        <v>429</v>
      </c>
      <c r="K79" s="20">
        <v>56.7</v>
      </c>
      <c r="L79" s="20">
        <v>64.5</v>
      </c>
      <c r="M79" s="20">
        <v>121.2</v>
      </c>
      <c r="N79" s="21">
        <v>88</v>
      </c>
      <c r="O79" s="20">
        <f t="shared" si="2"/>
        <v>71.56</v>
      </c>
    </row>
    <row r="80" spans="1:15" s="1" customFormat="1" ht="37.5" customHeight="1">
      <c r="A80" s="13" t="s">
        <v>430</v>
      </c>
      <c r="B80" s="13" t="s">
        <v>39</v>
      </c>
      <c r="C80" s="13"/>
      <c r="D80" s="27"/>
      <c r="E80" s="13" t="s">
        <v>431</v>
      </c>
      <c r="F80" s="28" t="s">
        <v>432</v>
      </c>
      <c r="G80" s="24" t="s">
        <v>43</v>
      </c>
      <c r="H80" s="14" t="s">
        <v>427</v>
      </c>
      <c r="I80" s="19" t="s">
        <v>428</v>
      </c>
      <c r="J80" s="20" t="s">
        <v>433</v>
      </c>
      <c r="K80" s="20">
        <v>51</v>
      </c>
      <c r="L80" s="20">
        <v>68</v>
      </c>
      <c r="M80" s="20">
        <v>119</v>
      </c>
      <c r="N80" s="21">
        <v>86.6</v>
      </c>
      <c r="O80" s="20">
        <f t="shared" si="2"/>
        <v>70.34</v>
      </c>
    </row>
    <row r="81" spans="1:15" s="1" customFormat="1" ht="37.5" customHeight="1">
      <c r="A81" s="13" t="s">
        <v>434</v>
      </c>
      <c r="B81" s="13" t="s">
        <v>17</v>
      </c>
      <c r="C81" s="28"/>
      <c r="D81" s="27"/>
      <c r="E81" s="13" t="s">
        <v>435</v>
      </c>
      <c r="F81" s="28" t="s">
        <v>436</v>
      </c>
      <c r="G81" s="24" t="s">
        <v>43</v>
      </c>
      <c r="H81" s="14" t="s">
        <v>427</v>
      </c>
      <c r="I81" s="19" t="s">
        <v>437</v>
      </c>
      <c r="J81" s="20" t="s">
        <v>438</v>
      </c>
      <c r="K81" s="20">
        <v>68</v>
      </c>
      <c r="L81" s="20">
        <v>66</v>
      </c>
      <c r="M81" s="20">
        <v>134</v>
      </c>
      <c r="N81" s="21">
        <v>85</v>
      </c>
      <c r="O81" s="20">
        <f t="shared" si="2"/>
        <v>74.19999999999999</v>
      </c>
    </row>
    <row r="82" spans="1:15" s="1" customFormat="1" ht="37.5" customHeight="1">
      <c r="A82" s="13" t="s">
        <v>439</v>
      </c>
      <c r="B82" s="13" t="s">
        <v>17</v>
      </c>
      <c r="C82" s="28" t="s">
        <v>18</v>
      </c>
      <c r="D82" s="28" t="s">
        <v>440</v>
      </c>
      <c r="E82" s="28" t="s">
        <v>441</v>
      </c>
      <c r="F82" s="28" t="s">
        <v>123</v>
      </c>
      <c r="G82" s="24" t="s">
        <v>43</v>
      </c>
      <c r="H82" s="14" t="s">
        <v>442</v>
      </c>
      <c r="I82" s="19" t="s">
        <v>443</v>
      </c>
      <c r="J82" s="20" t="s">
        <v>444</v>
      </c>
      <c r="K82" s="20">
        <v>55.8</v>
      </c>
      <c r="L82" s="20">
        <v>58</v>
      </c>
      <c r="M82" s="20">
        <v>113.8</v>
      </c>
      <c r="N82" s="21">
        <v>84.6</v>
      </c>
      <c r="O82" s="20">
        <f t="shared" si="2"/>
        <v>67.97999999999999</v>
      </c>
    </row>
    <row r="83" spans="1:15" s="1" customFormat="1" ht="37.5" customHeight="1">
      <c r="A83" s="13" t="s">
        <v>445</v>
      </c>
      <c r="B83" s="13" t="s">
        <v>17</v>
      </c>
      <c r="C83" s="28" t="s">
        <v>18</v>
      </c>
      <c r="D83" s="28" t="s">
        <v>446</v>
      </c>
      <c r="E83" s="28" t="s">
        <v>183</v>
      </c>
      <c r="F83" s="28" t="s">
        <v>21</v>
      </c>
      <c r="G83" s="24" t="s">
        <v>43</v>
      </c>
      <c r="H83" s="14" t="s">
        <v>447</v>
      </c>
      <c r="I83" s="19" t="s">
        <v>448</v>
      </c>
      <c r="J83" s="20" t="s">
        <v>449</v>
      </c>
      <c r="K83" s="20">
        <v>56.6</v>
      </c>
      <c r="L83" s="20">
        <v>68.5</v>
      </c>
      <c r="M83" s="20">
        <v>125.1</v>
      </c>
      <c r="N83" s="21">
        <v>83.8</v>
      </c>
      <c r="O83" s="20">
        <f t="shared" si="2"/>
        <v>71.05</v>
      </c>
    </row>
    <row r="84" spans="1:15" s="1" customFormat="1" ht="37.5" customHeight="1">
      <c r="A84" s="13" t="s">
        <v>450</v>
      </c>
      <c r="B84" s="13" t="s">
        <v>39</v>
      </c>
      <c r="C84" s="28" t="s">
        <v>18</v>
      </c>
      <c r="D84" s="28"/>
      <c r="E84" s="28" t="s">
        <v>451</v>
      </c>
      <c r="F84" s="28" t="s">
        <v>452</v>
      </c>
      <c r="G84" s="24" t="s">
        <v>43</v>
      </c>
      <c r="H84" s="14" t="s">
        <v>453</v>
      </c>
      <c r="I84" s="19" t="s">
        <v>454</v>
      </c>
      <c r="J84" s="20" t="s">
        <v>455</v>
      </c>
      <c r="K84" s="20">
        <v>60.5</v>
      </c>
      <c r="L84" s="20">
        <v>62</v>
      </c>
      <c r="M84" s="20">
        <v>122.5</v>
      </c>
      <c r="N84" s="21">
        <v>82</v>
      </c>
      <c r="O84" s="20">
        <f t="shared" si="2"/>
        <v>69.55000000000001</v>
      </c>
    </row>
    <row r="85" spans="1:15" s="1" customFormat="1" ht="37.5" customHeight="1">
      <c r="A85" s="13" t="s">
        <v>456</v>
      </c>
      <c r="B85" s="13" t="s">
        <v>39</v>
      </c>
      <c r="C85" s="28" t="s">
        <v>18</v>
      </c>
      <c r="D85" s="28"/>
      <c r="E85" s="28" t="s">
        <v>457</v>
      </c>
      <c r="F85" s="28" t="s">
        <v>123</v>
      </c>
      <c r="G85" s="24" t="s">
        <v>43</v>
      </c>
      <c r="H85" s="14" t="s">
        <v>453</v>
      </c>
      <c r="I85" s="19" t="s">
        <v>458</v>
      </c>
      <c r="J85" s="20" t="s">
        <v>459</v>
      </c>
      <c r="K85" s="20">
        <v>60</v>
      </c>
      <c r="L85" s="20">
        <v>64</v>
      </c>
      <c r="M85" s="20">
        <v>124</v>
      </c>
      <c r="N85" s="21">
        <v>86.6</v>
      </c>
      <c r="O85" s="20">
        <f t="shared" si="2"/>
        <v>71.84</v>
      </c>
    </row>
    <row r="86" spans="1:15" s="1" customFormat="1" ht="37.5" customHeight="1">
      <c r="A86" s="13" t="s">
        <v>460</v>
      </c>
      <c r="B86" s="13" t="s">
        <v>39</v>
      </c>
      <c r="C86" s="13"/>
      <c r="D86" s="13" t="s">
        <v>461</v>
      </c>
      <c r="E86" s="13" t="s">
        <v>462</v>
      </c>
      <c r="F86" s="13" t="s">
        <v>56</v>
      </c>
      <c r="G86" s="24" t="s">
        <v>43</v>
      </c>
      <c r="H86" s="14" t="s">
        <v>463</v>
      </c>
      <c r="I86" s="19" t="s">
        <v>464</v>
      </c>
      <c r="J86" s="20" t="s">
        <v>465</v>
      </c>
      <c r="K86" s="20">
        <v>53.8</v>
      </c>
      <c r="L86" s="20">
        <v>63.5</v>
      </c>
      <c r="M86" s="20">
        <v>117.3</v>
      </c>
      <c r="N86" s="20">
        <v>86.6</v>
      </c>
      <c r="O86" s="20">
        <f t="shared" si="2"/>
        <v>69.83</v>
      </c>
    </row>
    <row r="87" spans="1:15" s="1" customFormat="1" ht="37.5" customHeight="1">
      <c r="A87" s="13" t="s">
        <v>466</v>
      </c>
      <c r="B87" s="13" t="s">
        <v>17</v>
      </c>
      <c r="C87" s="28"/>
      <c r="D87" s="29" t="s">
        <v>467</v>
      </c>
      <c r="E87" s="28" t="s">
        <v>468</v>
      </c>
      <c r="F87" s="28" t="s">
        <v>469</v>
      </c>
      <c r="G87" s="24" t="s">
        <v>43</v>
      </c>
      <c r="H87" s="14" t="s">
        <v>470</v>
      </c>
      <c r="I87" s="19" t="s">
        <v>471</v>
      </c>
      <c r="J87" s="20" t="s">
        <v>472</v>
      </c>
      <c r="K87" s="20">
        <v>61.2</v>
      </c>
      <c r="L87" s="20">
        <v>62</v>
      </c>
      <c r="M87" s="20">
        <v>123.2</v>
      </c>
      <c r="N87" s="20">
        <v>85.6</v>
      </c>
      <c r="O87" s="20">
        <f t="shared" si="2"/>
        <v>71.2</v>
      </c>
    </row>
    <row r="88" spans="1:15" s="1" customFormat="1" ht="37.5" customHeight="1">
      <c r="A88" s="13" t="s">
        <v>473</v>
      </c>
      <c r="B88" s="13" t="s">
        <v>39</v>
      </c>
      <c r="C88" s="30"/>
      <c r="D88" s="31" t="s">
        <v>474</v>
      </c>
      <c r="E88" s="31" t="s">
        <v>141</v>
      </c>
      <c r="F88" s="31" t="s">
        <v>475</v>
      </c>
      <c r="G88" s="24" t="s">
        <v>43</v>
      </c>
      <c r="H88" s="14" t="s">
        <v>476</v>
      </c>
      <c r="I88" s="14" t="s">
        <v>477</v>
      </c>
      <c r="J88" s="14" t="s">
        <v>478</v>
      </c>
      <c r="K88" s="14">
        <v>52</v>
      </c>
      <c r="L88" s="14">
        <v>63.5</v>
      </c>
      <c r="M88" s="14">
        <v>115.5</v>
      </c>
      <c r="N88" s="21">
        <v>85.8</v>
      </c>
      <c r="O88" s="20">
        <f t="shared" si="2"/>
        <v>68.97</v>
      </c>
    </row>
    <row r="89" spans="1:15" s="1" customFormat="1" ht="37.5" customHeight="1">
      <c r="A89" s="13" t="s">
        <v>479</v>
      </c>
      <c r="B89" s="13" t="s">
        <v>39</v>
      </c>
      <c r="C89" s="31"/>
      <c r="D89" s="31" t="s">
        <v>480</v>
      </c>
      <c r="E89" s="31" t="s">
        <v>481</v>
      </c>
      <c r="F89" s="31" t="s">
        <v>221</v>
      </c>
      <c r="G89" s="24" t="s">
        <v>43</v>
      </c>
      <c r="H89" s="14" t="s">
        <v>476</v>
      </c>
      <c r="I89" s="19" t="s">
        <v>482</v>
      </c>
      <c r="J89" s="20" t="s">
        <v>483</v>
      </c>
      <c r="K89" s="20">
        <v>55.3</v>
      </c>
      <c r="L89" s="20">
        <v>62</v>
      </c>
      <c r="M89" s="20">
        <v>117.3</v>
      </c>
      <c r="N89" s="21">
        <v>87.4</v>
      </c>
      <c r="O89" s="20">
        <f t="shared" si="2"/>
        <v>70.15</v>
      </c>
    </row>
    <row r="90" spans="1:15" s="1" customFormat="1" ht="37.5" customHeight="1">
      <c r="A90" s="13" t="s">
        <v>484</v>
      </c>
      <c r="B90" s="13" t="s">
        <v>17</v>
      </c>
      <c r="C90" s="31"/>
      <c r="D90" s="31" t="s">
        <v>485</v>
      </c>
      <c r="E90" s="31" t="s">
        <v>486</v>
      </c>
      <c r="F90" s="31" t="s">
        <v>487</v>
      </c>
      <c r="G90" s="24" t="s">
        <v>43</v>
      </c>
      <c r="H90" s="14" t="s">
        <v>488</v>
      </c>
      <c r="I90" s="19" t="s">
        <v>489</v>
      </c>
      <c r="J90" s="20" t="s">
        <v>490</v>
      </c>
      <c r="K90" s="20">
        <v>64</v>
      </c>
      <c r="L90" s="20">
        <v>66</v>
      </c>
      <c r="M90" s="20">
        <v>130</v>
      </c>
      <c r="N90" s="21">
        <v>87.6</v>
      </c>
      <c r="O90" s="20">
        <f t="shared" si="2"/>
        <v>74.03999999999999</v>
      </c>
    </row>
    <row r="91" spans="1:15" s="1" customFormat="1" ht="37.5" customHeight="1">
      <c r="A91" s="13" t="s">
        <v>491</v>
      </c>
      <c r="B91" s="13" t="s">
        <v>39</v>
      </c>
      <c r="C91" s="31" t="s">
        <v>18</v>
      </c>
      <c r="D91" s="31" t="s">
        <v>492</v>
      </c>
      <c r="E91" s="31" t="s">
        <v>41</v>
      </c>
      <c r="F91" s="31" t="s">
        <v>56</v>
      </c>
      <c r="G91" s="24" t="s">
        <v>43</v>
      </c>
      <c r="H91" s="14" t="s">
        <v>493</v>
      </c>
      <c r="I91" s="19" t="s">
        <v>494</v>
      </c>
      <c r="J91" s="20" t="s">
        <v>495</v>
      </c>
      <c r="K91" s="20">
        <v>52.4</v>
      </c>
      <c r="L91" s="20">
        <v>66</v>
      </c>
      <c r="M91" s="20">
        <v>118.4</v>
      </c>
      <c r="N91" s="21">
        <v>84</v>
      </c>
      <c r="O91" s="20">
        <f t="shared" si="2"/>
        <v>69.12</v>
      </c>
    </row>
    <row r="92" spans="1:15" s="1" customFormat="1" ht="37.5" customHeight="1">
      <c r="A92" s="13" t="s">
        <v>496</v>
      </c>
      <c r="B92" s="13" t="s">
        <v>17</v>
      </c>
      <c r="C92" s="30"/>
      <c r="D92" s="31"/>
      <c r="E92" s="31" t="s">
        <v>48</v>
      </c>
      <c r="F92" s="31" t="s">
        <v>497</v>
      </c>
      <c r="G92" s="24" t="s">
        <v>43</v>
      </c>
      <c r="H92" s="14" t="s">
        <v>498</v>
      </c>
      <c r="I92" s="19" t="s">
        <v>499</v>
      </c>
      <c r="J92" s="20" t="s">
        <v>500</v>
      </c>
      <c r="K92" s="20">
        <v>61</v>
      </c>
      <c r="L92" s="20">
        <v>68</v>
      </c>
      <c r="M92" s="20">
        <v>129</v>
      </c>
      <c r="N92" s="21">
        <v>85</v>
      </c>
      <c r="O92" s="20">
        <f t="shared" si="2"/>
        <v>72.69999999999999</v>
      </c>
    </row>
    <row r="93" spans="1:15" s="1" customFormat="1" ht="37.5" customHeight="1">
      <c r="A93" s="13" t="s">
        <v>501</v>
      </c>
      <c r="B93" s="13" t="s">
        <v>17</v>
      </c>
      <c r="C93" s="31"/>
      <c r="D93" s="31"/>
      <c r="E93" s="31" t="s">
        <v>502</v>
      </c>
      <c r="F93" s="31" t="s">
        <v>503</v>
      </c>
      <c r="G93" s="24" t="s">
        <v>43</v>
      </c>
      <c r="H93" s="14" t="s">
        <v>498</v>
      </c>
      <c r="I93" s="19" t="s">
        <v>499</v>
      </c>
      <c r="J93" s="20" t="s">
        <v>504</v>
      </c>
      <c r="K93" s="20">
        <v>60.3</v>
      </c>
      <c r="L93" s="20">
        <v>64.5</v>
      </c>
      <c r="M93" s="20">
        <v>124.8</v>
      </c>
      <c r="N93" s="21">
        <v>84.4</v>
      </c>
      <c r="O93" s="20">
        <f t="shared" si="2"/>
        <v>71.2</v>
      </c>
    </row>
    <row r="94" spans="1:15" s="1" customFormat="1" ht="37.5" customHeight="1">
      <c r="A94" s="13" t="s">
        <v>505</v>
      </c>
      <c r="B94" s="13" t="s">
        <v>17</v>
      </c>
      <c r="C94" s="31"/>
      <c r="D94" s="31" t="s">
        <v>506</v>
      </c>
      <c r="E94" s="31" t="s">
        <v>141</v>
      </c>
      <c r="F94" s="31" t="s">
        <v>507</v>
      </c>
      <c r="G94" s="24" t="s">
        <v>43</v>
      </c>
      <c r="H94" s="14" t="s">
        <v>508</v>
      </c>
      <c r="I94" s="19" t="s">
        <v>509</v>
      </c>
      <c r="J94" s="20" t="s">
        <v>510</v>
      </c>
      <c r="K94" s="20">
        <v>59.6</v>
      </c>
      <c r="L94" s="20">
        <v>68</v>
      </c>
      <c r="M94" s="20">
        <v>127.6</v>
      </c>
      <c r="N94" s="21">
        <v>86.8</v>
      </c>
      <c r="O94" s="20">
        <f t="shared" si="2"/>
        <v>73</v>
      </c>
    </row>
    <row r="95" spans="1:15" s="1" customFormat="1" ht="37.5" customHeight="1">
      <c r="A95" s="13" t="s">
        <v>511</v>
      </c>
      <c r="B95" s="13" t="s">
        <v>17</v>
      </c>
      <c r="C95" s="31"/>
      <c r="D95" s="31"/>
      <c r="E95" s="31" t="s">
        <v>85</v>
      </c>
      <c r="F95" s="31" t="s">
        <v>512</v>
      </c>
      <c r="G95" s="31" t="s">
        <v>22</v>
      </c>
      <c r="H95" s="14" t="s">
        <v>513</v>
      </c>
      <c r="I95" s="19" t="s">
        <v>514</v>
      </c>
      <c r="J95" s="20" t="s">
        <v>515</v>
      </c>
      <c r="K95" s="20">
        <v>62.7</v>
      </c>
      <c r="L95" s="20">
        <v>59.5</v>
      </c>
      <c r="M95" s="20">
        <v>122.2</v>
      </c>
      <c r="N95" s="21">
        <v>86.4</v>
      </c>
      <c r="O95" s="20">
        <f t="shared" si="2"/>
        <v>71.22</v>
      </c>
    </row>
    <row r="96" spans="1:15" s="1" customFormat="1" ht="37.5" customHeight="1">
      <c r="A96" s="13" t="s">
        <v>516</v>
      </c>
      <c r="B96" s="13" t="s">
        <v>17</v>
      </c>
      <c r="C96" s="31"/>
      <c r="D96" s="31"/>
      <c r="E96" s="31" t="s">
        <v>517</v>
      </c>
      <c r="F96" s="31" t="s">
        <v>518</v>
      </c>
      <c r="G96" s="31" t="s">
        <v>22</v>
      </c>
      <c r="H96" s="14" t="s">
        <v>519</v>
      </c>
      <c r="I96" s="19" t="s">
        <v>520</v>
      </c>
      <c r="J96" s="20" t="s">
        <v>521</v>
      </c>
      <c r="K96" s="20">
        <v>63.8</v>
      </c>
      <c r="L96" s="20">
        <v>58.5</v>
      </c>
      <c r="M96" s="20">
        <v>122.3</v>
      </c>
      <c r="N96" s="21">
        <v>85.8</v>
      </c>
      <c r="O96" s="20">
        <f t="shared" si="2"/>
        <v>71.00999999999999</v>
      </c>
    </row>
    <row r="97" spans="1:15" s="1" customFormat="1" ht="37.5" customHeight="1">
      <c r="A97" s="13" t="s">
        <v>522</v>
      </c>
      <c r="B97" s="13" t="s">
        <v>39</v>
      </c>
      <c r="C97" s="31"/>
      <c r="D97" s="31" t="s">
        <v>523</v>
      </c>
      <c r="E97" s="31" t="s">
        <v>41</v>
      </c>
      <c r="F97" s="31" t="s">
        <v>524</v>
      </c>
      <c r="G97" s="31" t="s">
        <v>22</v>
      </c>
      <c r="H97" s="14" t="s">
        <v>525</v>
      </c>
      <c r="I97" s="19" t="s">
        <v>526</v>
      </c>
      <c r="J97" s="20" t="s">
        <v>527</v>
      </c>
      <c r="K97" s="20">
        <v>59</v>
      </c>
      <c r="L97" s="20">
        <v>66.5</v>
      </c>
      <c r="M97" s="20">
        <v>125.5</v>
      </c>
      <c r="N97" s="21">
        <v>84.8</v>
      </c>
      <c r="O97" s="20">
        <f t="shared" si="2"/>
        <v>71.57</v>
      </c>
    </row>
    <row r="98" spans="1:15" s="1" customFormat="1" ht="52.5" customHeight="1">
      <c r="A98" s="13" t="s">
        <v>528</v>
      </c>
      <c r="B98" s="13" t="s">
        <v>17</v>
      </c>
      <c r="C98" s="31"/>
      <c r="D98" s="31" t="s">
        <v>529</v>
      </c>
      <c r="E98" s="31" t="s">
        <v>530</v>
      </c>
      <c r="F98" s="31" t="s">
        <v>108</v>
      </c>
      <c r="G98" s="31" t="s">
        <v>22</v>
      </c>
      <c r="H98" s="14" t="s">
        <v>531</v>
      </c>
      <c r="I98" s="19" t="s">
        <v>532</v>
      </c>
      <c r="J98" s="20" t="s">
        <v>533</v>
      </c>
      <c r="K98" s="20">
        <v>59.3</v>
      </c>
      <c r="L98" s="20">
        <v>66</v>
      </c>
      <c r="M98" s="20">
        <v>125.3</v>
      </c>
      <c r="N98" s="21">
        <v>84.8</v>
      </c>
      <c r="O98" s="20">
        <f t="shared" si="2"/>
        <v>71.50999999999999</v>
      </c>
    </row>
    <row r="99" spans="1:15" s="1" customFormat="1" ht="37.5" customHeight="1">
      <c r="A99" s="13" t="s">
        <v>534</v>
      </c>
      <c r="B99" s="13" t="s">
        <v>17</v>
      </c>
      <c r="C99" s="31"/>
      <c r="D99" s="31"/>
      <c r="E99" s="31" t="s">
        <v>535</v>
      </c>
      <c r="F99" s="31" t="s">
        <v>199</v>
      </c>
      <c r="G99" s="31" t="s">
        <v>22</v>
      </c>
      <c r="H99" s="14" t="s">
        <v>536</v>
      </c>
      <c r="I99" s="19" t="s">
        <v>537</v>
      </c>
      <c r="J99" s="20" t="s">
        <v>538</v>
      </c>
      <c r="K99" s="20">
        <v>60.8</v>
      </c>
      <c r="L99" s="20">
        <v>62</v>
      </c>
      <c r="M99" s="20">
        <v>122.8</v>
      </c>
      <c r="N99" s="21">
        <v>85.6</v>
      </c>
      <c r="O99" s="20">
        <f t="shared" si="2"/>
        <v>71.08</v>
      </c>
    </row>
    <row r="100" spans="1:15" s="1" customFormat="1" ht="37.5" customHeight="1">
      <c r="A100" s="13" t="s">
        <v>539</v>
      </c>
      <c r="B100" s="13" t="s">
        <v>17</v>
      </c>
      <c r="C100" s="31" t="s">
        <v>18</v>
      </c>
      <c r="D100" s="31" t="s">
        <v>540</v>
      </c>
      <c r="E100" s="31" t="s">
        <v>541</v>
      </c>
      <c r="F100" s="31" t="s">
        <v>542</v>
      </c>
      <c r="G100" s="31" t="s">
        <v>22</v>
      </c>
      <c r="H100" s="14" t="s">
        <v>536</v>
      </c>
      <c r="I100" s="19" t="s">
        <v>537</v>
      </c>
      <c r="J100" s="32" t="s">
        <v>543</v>
      </c>
      <c r="K100" s="20">
        <v>58.5</v>
      </c>
      <c r="L100" s="20">
        <v>64</v>
      </c>
      <c r="M100" s="20">
        <v>122.5</v>
      </c>
      <c r="N100" s="21">
        <v>84.4</v>
      </c>
      <c r="O100" s="20">
        <f t="shared" si="2"/>
        <v>70.51</v>
      </c>
    </row>
    <row r="101" spans="1:15" s="1" customFormat="1" ht="37.5" customHeight="1">
      <c r="A101" s="13" t="s">
        <v>544</v>
      </c>
      <c r="B101" s="13" t="s">
        <v>39</v>
      </c>
      <c r="C101" s="31"/>
      <c r="D101" s="31" t="s">
        <v>545</v>
      </c>
      <c r="E101" s="31" t="s">
        <v>546</v>
      </c>
      <c r="F101" s="31" t="s">
        <v>547</v>
      </c>
      <c r="G101" s="31" t="s">
        <v>22</v>
      </c>
      <c r="H101" s="14" t="s">
        <v>548</v>
      </c>
      <c r="I101" s="19" t="s">
        <v>549</v>
      </c>
      <c r="J101" s="20" t="s">
        <v>550</v>
      </c>
      <c r="K101" s="20">
        <v>64.1</v>
      </c>
      <c r="L101" s="20">
        <v>63</v>
      </c>
      <c r="M101" s="20">
        <v>127.1</v>
      </c>
      <c r="N101" s="21">
        <v>84</v>
      </c>
      <c r="O101" s="20">
        <f t="shared" si="2"/>
        <v>71.72999999999999</v>
      </c>
    </row>
    <row r="102" spans="1:15" s="1" customFormat="1" ht="37.5" customHeight="1">
      <c r="A102" s="13" t="s">
        <v>551</v>
      </c>
      <c r="B102" s="13" t="s">
        <v>17</v>
      </c>
      <c r="C102" s="31"/>
      <c r="D102" s="31"/>
      <c r="E102" s="31" t="s">
        <v>552</v>
      </c>
      <c r="F102" s="31" t="s">
        <v>553</v>
      </c>
      <c r="G102" s="31" t="s">
        <v>22</v>
      </c>
      <c r="H102" s="14" t="s">
        <v>554</v>
      </c>
      <c r="I102" s="19" t="s">
        <v>555</v>
      </c>
      <c r="J102" s="20" t="s">
        <v>556</v>
      </c>
      <c r="K102" s="20">
        <v>58</v>
      </c>
      <c r="L102" s="20">
        <v>60.5</v>
      </c>
      <c r="M102" s="20">
        <v>118.5</v>
      </c>
      <c r="N102" s="21">
        <v>84.8</v>
      </c>
      <c r="O102" s="20">
        <f t="shared" si="2"/>
        <v>69.47</v>
      </c>
    </row>
    <row r="103" spans="1:15" s="1" customFormat="1" ht="37.5" customHeight="1">
      <c r="A103" s="13" t="s">
        <v>557</v>
      </c>
      <c r="B103" s="13" t="s">
        <v>39</v>
      </c>
      <c r="C103" s="31"/>
      <c r="D103" s="31"/>
      <c r="E103" s="31" t="s">
        <v>558</v>
      </c>
      <c r="F103" s="31" t="s">
        <v>559</v>
      </c>
      <c r="G103" s="31" t="s">
        <v>560</v>
      </c>
      <c r="H103" s="14" t="s">
        <v>561</v>
      </c>
      <c r="I103" s="19" t="s">
        <v>562</v>
      </c>
      <c r="J103" s="20" t="s">
        <v>563</v>
      </c>
      <c r="K103" s="20">
        <v>62.2</v>
      </c>
      <c r="L103" s="20">
        <v>61</v>
      </c>
      <c r="M103" s="20">
        <v>123.2</v>
      </c>
      <c r="N103" s="21">
        <v>87</v>
      </c>
      <c r="O103" s="20">
        <f t="shared" si="2"/>
        <v>71.76</v>
      </c>
    </row>
    <row r="104" spans="1:15" s="1" customFormat="1" ht="37.5" customHeight="1">
      <c r="A104" s="13" t="s">
        <v>564</v>
      </c>
      <c r="B104" s="13" t="s">
        <v>17</v>
      </c>
      <c r="C104" s="31"/>
      <c r="D104" s="31" t="s">
        <v>565</v>
      </c>
      <c r="E104" s="31" t="s">
        <v>566</v>
      </c>
      <c r="F104" s="31" t="s">
        <v>567</v>
      </c>
      <c r="G104" s="31" t="s">
        <v>22</v>
      </c>
      <c r="H104" s="14" t="s">
        <v>568</v>
      </c>
      <c r="I104" s="19" t="s">
        <v>569</v>
      </c>
      <c r="J104" s="20" t="s">
        <v>570</v>
      </c>
      <c r="K104" s="20">
        <v>62.4</v>
      </c>
      <c r="L104" s="20">
        <v>64</v>
      </c>
      <c r="M104" s="20">
        <v>126.4</v>
      </c>
      <c r="N104" s="21">
        <v>84</v>
      </c>
      <c r="O104" s="20">
        <f t="shared" si="2"/>
        <v>71.52000000000001</v>
      </c>
    </row>
    <row r="105" spans="1:15" s="1" customFormat="1" ht="37.5" customHeight="1">
      <c r="A105" s="13" t="s">
        <v>571</v>
      </c>
      <c r="B105" s="13" t="s">
        <v>17</v>
      </c>
      <c r="C105" s="31"/>
      <c r="D105" s="31" t="s">
        <v>572</v>
      </c>
      <c r="E105" s="31" t="s">
        <v>573</v>
      </c>
      <c r="F105" s="31" t="s">
        <v>574</v>
      </c>
      <c r="G105" s="31" t="s">
        <v>575</v>
      </c>
      <c r="H105" s="14" t="s">
        <v>576</v>
      </c>
      <c r="I105" s="19" t="s">
        <v>577</v>
      </c>
      <c r="J105" s="20" t="s">
        <v>578</v>
      </c>
      <c r="K105" s="20">
        <v>63.6</v>
      </c>
      <c r="L105" s="20">
        <v>66</v>
      </c>
      <c r="M105" s="20">
        <v>129.6</v>
      </c>
      <c r="N105" s="21">
        <v>81.6</v>
      </c>
      <c r="O105" s="20">
        <f t="shared" si="2"/>
        <v>71.52</v>
      </c>
    </row>
    <row r="106" spans="1:15" s="1" customFormat="1" ht="37.5" customHeight="1">
      <c r="A106" s="13" t="s">
        <v>579</v>
      </c>
      <c r="B106" s="13" t="s">
        <v>17</v>
      </c>
      <c r="C106" s="31"/>
      <c r="D106" s="31" t="s">
        <v>580</v>
      </c>
      <c r="E106" s="31" t="s">
        <v>581</v>
      </c>
      <c r="F106" s="31" t="s">
        <v>582</v>
      </c>
      <c r="G106" s="31" t="s">
        <v>560</v>
      </c>
      <c r="H106" s="14" t="s">
        <v>583</v>
      </c>
      <c r="I106" s="19" t="s">
        <v>584</v>
      </c>
      <c r="J106" s="20" t="s">
        <v>585</v>
      </c>
      <c r="K106" s="20">
        <v>62.4</v>
      </c>
      <c r="L106" s="20">
        <v>63</v>
      </c>
      <c r="M106" s="20">
        <v>125.4</v>
      </c>
      <c r="N106" s="21">
        <v>83.8</v>
      </c>
      <c r="O106" s="20">
        <f t="shared" si="2"/>
        <v>71.14</v>
      </c>
    </row>
  </sheetData>
  <sheetProtection password="DEA8" sheet="1" objects="1" selectLockedCells="1" selectUnlockedCells="1"/>
  <mergeCells count="1">
    <mergeCell ref="A1:O1"/>
  </mergeCells>
  <printOptions horizontalCentered="1"/>
  <pageMargins left="0.28" right="0.16" top="0.7900000000000001" bottom="0.67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jjl-2404</dc:creator>
  <cp:keywords/>
  <dc:description/>
  <cp:lastModifiedBy>zyz</cp:lastModifiedBy>
  <cp:lastPrinted>2019-11-13T10:34:11Z</cp:lastPrinted>
  <dcterms:created xsi:type="dcterms:W3CDTF">2019-10-10T03:07:15Z</dcterms:created>
  <dcterms:modified xsi:type="dcterms:W3CDTF">2019-12-23T10:23:15Z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